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briel H.G\Documents\"/>
    </mc:Choice>
  </mc:AlternateContent>
  <bookViews>
    <workbookView xWindow="0" yWindow="0" windowWidth="20490" windowHeight="7755"/>
  </bookViews>
  <sheets>
    <sheet name="Planilh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76" i="1" l="1"/>
  <c r="R876" i="1"/>
  <c r="S875" i="1"/>
  <c r="R875" i="1"/>
  <c r="S874" i="1"/>
  <c r="R874" i="1"/>
  <c r="S873" i="1"/>
  <c r="R873" i="1"/>
  <c r="S872" i="1"/>
  <c r="R872" i="1"/>
  <c r="S871" i="1"/>
  <c r="R871" i="1"/>
  <c r="S870" i="1"/>
  <c r="R870" i="1"/>
  <c r="S869" i="1"/>
  <c r="R869" i="1"/>
  <c r="S868" i="1"/>
  <c r="R868" i="1"/>
  <c r="S867" i="1"/>
  <c r="R867" i="1"/>
  <c r="S866" i="1"/>
  <c r="R866" i="1"/>
  <c r="S865" i="1"/>
  <c r="R865" i="1"/>
  <c r="S864" i="1"/>
  <c r="R864" i="1"/>
  <c r="S863" i="1"/>
  <c r="R863" i="1"/>
  <c r="S862" i="1"/>
  <c r="R862" i="1"/>
  <c r="S861" i="1"/>
  <c r="R861" i="1"/>
  <c r="S860" i="1"/>
  <c r="R860" i="1"/>
  <c r="S859" i="1"/>
  <c r="R859" i="1"/>
  <c r="S858" i="1"/>
  <c r="R858" i="1"/>
  <c r="S857" i="1"/>
  <c r="R857" i="1"/>
  <c r="S856" i="1"/>
  <c r="R856" i="1"/>
  <c r="S855" i="1"/>
  <c r="R855" i="1"/>
  <c r="S854" i="1"/>
  <c r="R854" i="1"/>
  <c r="S853" i="1"/>
  <c r="R853" i="1"/>
  <c r="S852" i="1"/>
  <c r="R852" i="1"/>
  <c r="S851" i="1"/>
  <c r="R851" i="1"/>
  <c r="S850" i="1"/>
  <c r="R850" i="1"/>
  <c r="S849" i="1"/>
  <c r="R849" i="1"/>
  <c r="S848" i="1"/>
  <c r="R848" i="1"/>
  <c r="S847" i="1"/>
  <c r="R847" i="1"/>
  <c r="S846" i="1"/>
  <c r="R846" i="1"/>
  <c r="S845" i="1"/>
  <c r="R845" i="1"/>
  <c r="S844" i="1"/>
  <c r="R844" i="1"/>
  <c r="S843" i="1"/>
  <c r="R843" i="1"/>
  <c r="S842" i="1"/>
  <c r="R842" i="1"/>
  <c r="S841" i="1"/>
  <c r="R841" i="1"/>
  <c r="S840" i="1"/>
  <c r="R840" i="1"/>
  <c r="S839" i="1"/>
  <c r="R839" i="1"/>
  <c r="S838" i="1"/>
  <c r="R838" i="1"/>
  <c r="S837" i="1"/>
  <c r="R837" i="1"/>
  <c r="S836" i="1"/>
  <c r="R836" i="1"/>
  <c r="S835" i="1"/>
  <c r="R835" i="1"/>
  <c r="S834" i="1"/>
  <c r="R834" i="1"/>
  <c r="S833" i="1"/>
  <c r="R833" i="1"/>
  <c r="S832" i="1"/>
  <c r="R832" i="1"/>
  <c r="S831" i="1"/>
  <c r="R831" i="1"/>
  <c r="S830" i="1"/>
  <c r="R830" i="1"/>
  <c r="S829" i="1"/>
  <c r="R829" i="1"/>
  <c r="S828" i="1"/>
  <c r="R828" i="1"/>
  <c r="S827" i="1"/>
  <c r="R827" i="1"/>
  <c r="S826" i="1"/>
  <c r="R826" i="1"/>
  <c r="S825" i="1"/>
  <c r="R825" i="1"/>
  <c r="S824" i="1"/>
  <c r="R824" i="1"/>
  <c r="S823" i="1"/>
  <c r="R823" i="1"/>
  <c r="S822" i="1"/>
  <c r="R822" i="1"/>
  <c r="S821" i="1"/>
  <c r="R821" i="1"/>
  <c r="S820" i="1"/>
  <c r="R820" i="1"/>
  <c r="S819" i="1"/>
  <c r="R819" i="1"/>
  <c r="S818" i="1"/>
  <c r="R818" i="1"/>
  <c r="S817" i="1"/>
  <c r="R817" i="1"/>
  <c r="S816" i="1"/>
  <c r="R816" i="1"/>
  <c r="S815" i="1"/>
  <c r="R815" i="1"/>
  <c r="S814" i="1"/>
  <c r="R814" i="1"/>
  <c r="S813" i="1"/>
  <c r="R813" i="1"/>
  <c r="S812" i="1"/>
  <c r="R812" i="1"/>
  <c r="S811" i="1"/>
  <c r="R811" i="1"/>
  <c r="S810" i="1"/>
  <c r="R810" i="1"/>
  <c r="S809" i="1"/>
  <c r="R809" i="1"/>
  <c r="S808" i="1"/>
  <c r="R808" i="1"/>
  <c r="S807" i="1"/>
  <c r="R807" i="1"/>
  <c r="S806" i="1"/>
  <c r="R806" i="1"/>
  <c r="S805" i="1"/>
  <c r="R805" i="1"/>
  <c r="S804" i="1"/>
  <c r="R804" i="1"/>
  <c r="S803" i="1"/>
  <c r="R803" i="1"/>
  <c r="S802" i="1"/>
  <c r="R802" i="1"/>
  <c r="S801" i="1"/>
  <c r="R801" i="1"/>
  <c r="S800" i="1"/>
  <c r="R800" i="1"/>
  <c r="S799" i="1"/>
  <c r="R799" i="1"/>
  <c r="S798" i="1"/>
  <c r="R798" i="1"/>
  <c r="S797" i="1"/>
  <c r="R797" i="1"/>
  <c r="S796" i="1"/>
  <c r="R796" i="1"/>
  <c r="S795" i="1"/>
  <c r="R795" i="1"/>
  <c r="S794" i="1"/>
  <c r="R794" i="1"/>
  <c r="S793" i="1"/>
  <c r="R793" i="1"/>
  <c r="S792" i="1"/>
  <c r="R792" i="1"/>
  <c r="S791" i="1"/>
  <c r="R791" i="1"/>
  <c r="S790" i="1"/>
  <c r="R790" i="1"/>
  <c r="S789" i="1"/>
  <c r="R789" i="1"/>
  <c r="S788" i="1"/>
  <c r="R788" i="1"/>
  <c r="S787" i="1"/>
  <c r="R787" i="1"/>
  <c r="S786" i="1"/>
  <c r="R786" i="1"/>
  <c r="S785" i="1"/>
  <c r="R785" i="1"/>
  <c r="S784" i="1"/>
  <c r="R784" i="1"/>
  <c r="S783" i="1"/>
  <c r="R783" i="1"/>
  <c r="S782" i="1"/>
  <c r="R782" i="1"/>
  <c r="S781" i="1"/>
  <c r="R781" i="1"/>
  <c r="S780" i="1"/>
  <c r="R780" i="1"/>
  <c r="S779" i="1"/>
  <c r="R779" i="1"/>
  <c r="S778" i="1"/>
  <c r="R778" i="1"/>
  <c r="S777" i="1"/>
  <c r="R777" i="1"/>
  <c r="S776" i="1"/>
  <c r="R776" i="1"/>
  <c r="S775" i="1"/>
  <c r="R775" i="1"/>
  <c r="S774" i="1"/>
  <c r="R774" i="1"/>
  <c r="S773" i="1"/>
  <c r="R773" i="1"/>
  <c r="S772" i="1"/>
  <c r="R772" i="1"/>
  <c r="S771" i="1"/>
  <c r="R771" i="1"/>
  <c r="S770" i="1"/>
  <c r="R770" i="1"/>
  <c r="S769" i="1"/>
  <c r="R769" i="1"/>
  <c r="S768" i="1"/>
  <c r="R768" i="1"/>
  <c r="S767" i="1"/>
  <c r="R767" i="1"/>
  <c r="S766" i="1"/>
  <c r="R766" i="1"/>
  <c r="S765" i="1"/>
  <c r="R765" i="1"/>
  <c r="S764" i="1"/>
  <c r="R764" i="1"/>
  <c r="S763" i="1"/>
  <c r="R763" i="1"/>
  <c r="S762" i="1"/>
  <c r="R762" i="1"/>
  <c r="S761" i="1"/>
  <c r="R761" i="1"/>
  <c r="S760" i="1"/>
  <c r="R760" i="1"/>
  <c r="S759" i="1"/>
  <c r="R759" i="1"/>
  <c r="S758" i="1"/>
  <c r="R758" i="1"/>
  <c r="S757" i="1"/>
  <c r="R757" i="1"/>
  <c r="S756" i="1"/>
  <c r="R756" i="1"/>
  <c r="S755" i="1"/>
  <c r="R755" i="1"/>
  <c r="S754" i="1"/>
  <c r="R754" i="1"/>
  <c r="S753" i="1"/>
  <c r="R753" i="1"/>
  <c r="S752" i="1"/>
  <c r="R752" i="1"/>
  <c r="S751" i="1"/>
  <c r="R751" i="1"/>
  <c r="S750" i="1"/>
  <c r="R750" i="1"/>
  <c r="S749" i="1"/>
  <c r="R749" i="1"/>
  <c r="S748" i="1"/>
  <c r="R748" i="1"/>
  <c r="S747" i="1"/>
  <c r="R747" i="1"/>
  <c r="S746" i="1"/>
  <c r="R746" i="1"/>
  <c r="S745" i="1"/>
  <c r="R745" i="1"/>
  <c r="S744" i="1"/>
  <c r="R744" i="1"/>
  <c r="S743" i="1"/>
  <c r="R743" i="1"/>
  <c r="S742" i="1"/>
  <c r="R742" i="1"/>
  <c r="S741" i="1"/>
  <c r="R741" i="1"/>
  <c r="S740" i="1"/>
  <c r="R740" i="1"/>
  <c r="S739" i="1"/>
  <c r="R739" i="1"/>
  <c r="S738" i="1"/>
  <c r="R738" i="1"/>
  <c r="S737" i="1"/>
  <c r="R737" i="1"/>
  <c r="S736" i="1"/>
  <c r="R736" i="1"/>
  <c r="S735" i="1"/>
  <c r="R735" i="1"/>
  <c r="S734" i="1"/>
  <c r="R734" i="1"/>
  <c r="S733" i="1"/>
  <c r="R733" i="1"/>
  <c r="S732" i="1"/>
  <c r="R732" i="1"/>
  <c r="S731" i="1"/>
  <c r="R731" i="1"/>
  <c r="S730" i="1"/>
  <c r="R730" i="1"/>
  <c r="S729" i="1"/>
  <c r="R729" i="1"/>
  <c r="S728" i="1"/>
  <c r="R728" i="1"/>
  <c r="S727" i="1"/>
  <c r="R727" i="1"/>
  <c r="S726" i="1"/>
  <c r="R726" i="1"/>
  <c r="S725" i="1"/>
  <c r="R725" i="1"/>
  <c r="S724" i="1"/>
  <c r="R724" i="1"/>
  <c r="S723" i="1"/>
  <c r="R723" i="1"/>
  <c r="S722" i="1"/>
  <c r="R722" i="1"/>
  <c r="S721" i="1"/>
  <c r="R721" i="1"/>
  <c r="S720" i="1"/>
  <c r="R720" i="1"/>
  <c r="S719" i="1"/>
  <c r="R719" i="1"/>
  <c r="S718" i="1"/>
  <c r="R718" i="1"/>
  <c r="S717" i="1"/>
  <c r="R717" i="1"/>
  <c r="S716" i="1"/>
  <c r="R716" i="1"/>
  <c r="S715" i="1"/>
  <c r="R715" i="1"/>
  <c r="S714" i="1"/>
  <c r="R714" i="1"/>
  <c r="S713" i="1"/>
  <c r="R713" i="1"/>
  <c r="S712" i="1"/>
  <c r="R712" i="1"/>
  <c r="S711" i="1"/>
  <c r="R711" i="1"/>
  <c r="S710" i="1"/>
  <c r="R710" i="1"/>
  <c r="S709" i="1"/>
  <c r="R709" i="1"/>
  <c r="S708" i="1"/>
  <c r="R708" i="1"/>
  <c r="S707" i="1"/>
  <c r="R707" i="1"/>
  <c r="S706" i="1"/>
  <c r="R706" i="1"/>
  <c r="S705" i="1"/>
  <c r="R705" i="1"/>
  <c r="S704" i="1"/>
  <c r="R704" i="1"/>
  <c r="S703" i="1"/>
  <c r="R703" i="1"/>
  <c r="S702" i="1"/>
  <c r="R702" i="1"/>
  <c r="S701" i="1"/>
  <c r="R701" i="1"/>
  <c r="S700" i="1"/>
  <c r="R700" i="1"/>
  <c r="S699" i="1"/>
  <c r="R699" i="1"/>
  <c r="S698" i="1"/>
  <c r="R698" i="1"/>
  <c r="S697" i="1"/>
  <c r="R697" i="1"/>
  <c r="S696" i="1"/>
  <c r="R696" i="1"/>
  <c r="S695" i="1"/>
  <c r="R695" i="1"/>
  <c r="S694" i="1"/>
  <c r="R694" i="1"/>
  <c r="S693" i="1"/>
  <c r="R693" i="1"/>
  <c r="S692" i="1"/>
  <c r="R692" i="1"/>
  <c r="S691" i="1"/>
  <c r="R691" i="1"/>
  <c r="S690" i="1"/>
  <c r="R690" i="1"/>
  <c r="S689" i="1"/>
  <c r="R689" i="1"/>
  <c r="S688" i="1"/>
  <c r="R688" i="1"/>
  <c r="S687" i="1"/>
  <c r="R687" i="1"/>
  <c r="S686" i="1"/>
  <c r="R686" i="1"/>
  <c r="S685" i="1"/>
  <c r="R685" i="1"/>
  <c r="S684" i="1"/>
  <c r="R684" i="1"/>
  <c r="S683" i="1"/>
  <c r="R683" i="1"/>
  <c r="S682" i="1"/>
  <c r="R682" i="1"/>
  <c r="S681" i="1"/>
  <c r="R681" i="1"/>
  <c r="S680" i="1"/>
  <c r="R680" i="1"/>
  <c r="S679" i="1"/>
  <c r="R679" i="1"/>
  <c r="S678" i="1"/>
  <c r="R678" i="1"/>
  <c r="S677" i="1"/>
  <c r="R677" i="1"/>
  <c r="S676" i="1"/>
  <c r="R676" i="1"/>
  <c r="S675" i="1"/>
  <c r="R675" i="1"/>
  <c r="S674" i="1"/>
  <c r="R674" i="1"/>
  <c r="S673" i="1"/>
  <c r="R673" i="1"/>
  <c r="S672" i="1"/>
  <c r="R672" i="1"/>
  <c r="S671" i="1"/>
  <c r="R671" i="1"/>
  <c r="S670" i="1"/>
  <c r="R670" i="1"/>
  <c r="S669" i="1"/>
  <c r="R669" i="1"/>
  <c r="S668" i="1"/>
  <c r="R668" i="1"/>
  <c r="S667" i="1"/>
  <c r="R667" i="1"/>
  <c r="S666" i="1"/>
  <c r="R666" i="1"/>
  <c r="S665" i="1"/>
  <c r="R665" i="1"/>
  <c r="S664" i="1"/>
  <c r="R664" i="1"/>
  <c r="S663" i="1"/>
  <c r="R663" i="1"/>
  <c r="S662" i="1"/>
  <c r="R662" i="1"/>
  <c r="S661" i="1"/>
  <c r="R661" i="1"/>
  <c r="S660" i="1"/>
  <c r="R660" i="1"/>
  <c r="S659" i="1"/>
  <c r="R659" i="1"/>
  <c r="S658" i="1"/>
  <c r="R658" i="1"/>
  <c r="S657" i="1"/>
  <c r="R657" i="1"/>
  <c r="S656" i="1"/>
  <c r="R656" i="1"/>
  <c r="S655" i="1"/>
  <c r="R655" i="1"/>
  <c r="S654" i="1"/>
  <c r="R654" i="1"/>
  <c r="S653" i="1"/>
  <c r="R653" i="1"/>
  <c r="S652" i="1"/>
  <c r="R652" i="1"/>
  <c r="S651" i="1"/>
  <c r="R651" i="1"/>
  <c r="S650" i="1"/>
  <c r="R650" i="1"/>
  <c r="S649" i="1"/>
  <c r="R649" i="1"/>
  <c r="S648" i="1"/>
  <c r="R648" i="1"/>
  <c r="S647" i="1"/>
  <c r="R647" i="1"/>
  <c r="S646" i="1"/>
  <c r="R646" i="1"/>
  <c r="S645" i="1"/>
  <c r="R645" i="1"/>
  <c r="S644" i="1"/>
  <c r="R644" i="1"/>
  <c r="S643" i="1"/>
  <c r="R643" i="1"/>
  <c r="S642" i="1"/>
  <c r="R642" i="1"/>
  <c r="S641" i="1"/>
  <c r="R641" i="1"/>
  <c r="S640" i="1"/>
  <c r="R640" i="1"/>
  <c r="S639" i="1"/>
  <c r="R639" i="1"/>
  <c r="S638" i="1"/>
  <c r="R638" i="1"/>
  <c r="S637" i="1"/>
  <c r="R637" i="1"/>
  <c r="S636" i="1"/>
  <c r="R636" i="1"/>
  <c r="S635" i="1"/>
  <c r="R635" i="1"/>
  <c r="S634" i="1"/>
  <c r="R634" i="1"/>
  <c r="S633" i="1"/>
  <c r="R633" i="1"/>
  <c r="S632" i="1"/>
  <c r="R632" i="1"/>
  <c r="S631" i="1"/>
  <c r="R631" i="1"/>
  <c r="S630" i="1"/>
  <c r="R630" i="1"/>
  <c r="S629" i="1"/>
  <c r="R629" i="1"/>
  <c r="S628" i="1"/>
  <c r="R628" i="1"/>
  <c r="S627" i="1"/>
  <c r="R627" i="1"/>
  <c r="S626" i="1"/>
  <c r="R626" i="1"/>
  <c r="S625" i="1"/>
  <c r="R625" i="1"/>
  <c r="S624" i="1"/>
  <c r="R624" i="1"/>
  <c r="S623" i="1"/>
  <c r="R623" i="1"/>
  <c r="S622" i="1"/>
  <c r="R622" i="1"/>
  <c r="S621" i="1"/>
  <c r="R621" i="1"/>
  <c r="S620" i="1"/>
  <c r="R620" i="1"/>
  <c r="S619" i="1"/>
  <c r="R619" i="1"/>
  <c r="S618" i="1"/>
  <c r="R618" i="1"/>
  <c r="S617" i="1"/>
  <c r="R617" i="1"/>
  <c r="S616" i="1"/>
  <c r="R616" i="1"/>
  <c r="S615" i="1"/>
  <c r="R615" i="1"/>
  <c r="S614" i="1"/>
  <c r="R614" i="1"/>
  <c r="S613" i="1"/>
  <c r="R613" i="1"/>
  <c r="S612" i="1"/>
  <c r="R612" i="1"/>
  <c r="S611" i="1"/>
  <c r="R611" i="1"/>
  <c r="S610" i="1"/>
  <c r="R610" i="1"/>
  <c r="S609" i="1"/>
  <c r="R609" i="1"/>
  <c r="S608" i="1"/>
  <c r="R608" i="1"/>
  <c r="S607" i="1"/>
  <c r="R607" i="1"/>
  <c r="S606" i="1"/>
  <c r="R606" i="1"/>
  <c r="S605" i="1"/>
  <c r="R605" i="1"/>
  <c r="S604" i="1"/>
  <c r="R604" i="1"/>
  <c r="S603" i="1"/>
  <c r="R603" i="1"/>
  <c r="S602" i="1"/>
  <c r="R602" i="1"/>
  <c r="S601" i="1"/>
  <c r="R601" i="1"/>
  <c r="S600" i="1"/>
  <c r="R600" i="1"/>
  <c r="S599" i="1"/>
  <c r="R599" i="1"/>
  <c r="S598" i="1"/>
  <c r="R598" i="1"/>
  <c r="S597" i="1"/>
  <c r="R597" i="1"/>
  <c r="S596" i="1"/>
  <c r="R596" i="1"/>
  <c r="S595" i="1"/>
  <c r="R595" i="1"/>
  <c r="S594" i="1"/>
  <c r="R594" i="1"/>
  <c r="S593" i="1"/>
  <c r="R593" i="1"/>
  <c r="S592" i="1"/>
  <c r="R592" i="1"/>
  <c r="S591" i="1"/>
  <c r="R591" i="1"/>
  <c r="S590" i="1"/>
  <c r="R590" i="1"/>
  <c r="S589" i="1"/>
  <c r="R589" i="1"/>
  <c r="S588" i="1"/>
  <c r="R588" i="1"/>
  <c r="S587" i="1"/>
  <c r="R587" i="1"/>
  <c r="S586" i="1"/>
  <c r="R586" i="1"/>
  <c r="S585" i="1"/>
  <c r="R585" i="1"/>
  <c r="S584" i="1"/>
  <c r="R584" i="1"/>
  <c r="S583" i="1"/>
  <c r="R583" i="1"/>
  <c r="S582" i="1"/>
  <c r="R582" i="1"/>
  <c r="S581" i="1"/>
  <c r="R581" i="1"/>
  <c r="S580" i="1"/>
  <c r="R580" i="1"/>
  <c r="S579" i="1"/>
  <c r="R579" i="1"/>
  <c r="S578" i="1"/>
  <c r="R578" i="1"/>
  <c r="S577" i="1"/>
  <c r="R577" i="1"/>
  <c r="S576" i="1"/>
  <c r="R576" i="1"/>
  <c r="S575" i="1"/>
  <c r="R575" i="1"/>
  <c r="S574" i="1"/>
  <c r="R574" i="1"/>
  <c r="S573" i="1"/>
  <c r="R573" i="1"/>
  <c r="S572" i="1"/>
  <c r="R572" i="1"/>
  <c r="S571" i="1"/>
  <c r="R571" i="1"/>
  <c r="S570" i="1"/>
  <c r="R570" i="1"/>
  <c r="S569" i="1"/>
  <c r="R569" i="1"/>
  <c r="S568" i="1"/>
  <c r="R568" i="1"/>
  <c r="S567" i="1"/>
  <c r="R567" i="1"/>
  <c r="S566" i="1"/>
  <c r="R566" i="1"/>
  <c r="S565" i="1"/>
  <c r="R565" i="1"/>
  <c r="S564" i="1"/>
  <c r="R564" i="1"/>
  <c r="S563" i="1"/>
  <c r="R563" i="1"/>
  <c r="S562" i="1"/>
  <c r="R562" i="1"/>
  <c r="S561" i="1"/>
  <c r="R561" i="1"/>
  <c r="S560" i="1"/>
  <c r="R560" i="1"/>
  <c r="S559" i="1"/>
  <c r="R559" i="1"/>
  <c r="S558" i="1"/>
  <c r="R558" i="1"/>
  <c r="S557" i="1"/>
  <c r="R557" i="1"/>
  <c r="S556" i="1"/>
  <c r="R556" i="1"/>
  <c r="S555" i="1"/>
  <c r="R555" i="1"/>
  <c r="S554" i="1"/>
  <c r="R554" i="1"/>
  <c r="S553" i="1"/>
  <c r="R553" i="1"/>
  <c r="S552" i="1"/>
  <c r="R552" i="1"/>
  <c r="S551" i="1"/>
  <c r="R551" i="1"/>
  <c r="S550" i="1"/>
  <c r="R550" i="1"/>
  <c r="S549" i="1"/>
  <c r="R549" i="1"/>
  <c r="S548" i="1"/>
  <c r="R548" i="1"/>
  <c r="S547" i="1"/>
  <c r="R547" i="1"/>
  <c r="S546" i="1"/>
  <c r="R546" i="1"/>
  <c r="S545" i="1"/>
  <c r="R545" i="1"/>
  <c r="S544" i="1"/>
  <c r="R544" i="1"/>
  <c r="S543" i="1"/>
  <c r="R543" i="1"/>
  <c r="S542" i="1"/>
  <c r="R542" i="1"/>
  <c r="S541" i="1"/>
  <c r="R541" i="1"/>
  <c r="S540" i="1"/>
  <c r="R540" i="1"/>
  <c r="S539" i="1"/>
  <c r="R539" i="1"/>
  <c r="S538" i="1"/>
  <c r="R538" i="1"/>
  <c r="S537" i="1"/>
  <c r="R537" i="1"/>
  <c r="S536" i="1"/>
  <c r="R536" i="1"/>
  <c r="S535" i="1"/>
  <c r="R535" i="1"/>
  <c r="S534" i="1"/>
  <c r="R534" i="1"/>
  <c r="S533" i="1"/>
  <c r="R533" i="1"/>
  <c r="S532" i="1"/>
  <c r="R532" i="1"/>
  <c r="S531" i="1"/>
  <c r="R531" i="1"/>
  <c r="S530" i="1"/>
  <c r="R530" i="1"/>
  <c r="S529" i="1"/>
  <c r="R529" i="1"/>
  <c r="S528" i="1"/>
  <c r="R528" i="1"/>
  <c r="S527" i="1"/>
  <c r="R527" i="1"/>
  <c r="S526" i="1"/>
  <c r="R526" i="1"/>
  <c r="S525" i="1"/>
  <c r="R525" i="1"/>
  <c r="S524" i="1"/>
  <c r="R524" i="1"/>
  <c r="S523" i="1"/>
  <c r="R523" i="1"/>
  <c r="S522" i="1"/>
  <c r="R522" i="1"/>
  <c r="S521" i="1"/>
  <c r="R521" i="1"/>
  <c r="S520" i="1"/>
  <c r="R520" i="1"/>
  <c r="S519" i="1"/>
  <c r="R519" i="1"/>
  <c r="S518" i="1"/>
  <c r="R518" i="1"/>
  <c r="S517" i="1"/>
  <c r="R517" i="1"/>
  <c r="S516" i="1"/>
  <c r="R516" i="1"/>
  <c r="S515" i="1"/>
  <c r="R515" i="1"/>
  <c r="S514" i="1"/>
  <c r="R514" i="1"/>
  <c r="S513" i="1"/>
  <c r="R513" i="1"/>
  <c r="S512" i="1"/>
  <c r="R512" i="1"/>
  <c r="S511" i="1"/>
  <c r="R511" i="1"/>
  <c r="S510" i="1"/>
  <c r="R510" i="1"/>
  <c r="S509" i="1"/>
  <c r="R509" i="1"/>
  <c r="S508" i="1"/>
  <c r="R508" i="1"/>
  <c r="S507" i="1"/>
  <c r="R507" i="1"/>
  <c r="S506" i="1"/>
  <c r="R506" i="1"/>
  <c r="S505" i="1"/>
  <c r="R505" i="1"/>
  <c r="S504" i="1"/>
  <c r="R504" i="1"/>
  <c r="S503" i="1"/>
  <c r="R503" i="1"/>
  <c r="S502" i="1"/>
  <c r="R502" i="1"/>
  <c r="S501" i="1"/>
  <c r="R501" i="1"/>
  <c r="S500" i="1"/>
  <c r="R500" i="1"/>
  <c r="S499" i="1"/>
  <c r="R499" i="1"/>
  <c r="S498" i="1"/>
  <c r="R498" i="1"/>
  <c r="S497" i="1"/>
  <c r="R497" i="1"/>
  <c r="S496" i="1"/>
  <c r="R496" i="1"/>
  <c r="S495" i="1"/>
  <c r="R495" i="1"/>
  <c r="S494" i="1"/>
  <c r="R494" i="1"/>
  <c r="S493" i="1"/>
  <c r="R493" i="1"/>
  <c r="S492" i="1"/>
  <c r="R492" i="1"/>
  <c r="S491" i="1"/>
  <c r="R491" i="1"/>
  <c r="S490" i="1"/>
  <c r="R490" i="1"/>
  <c r="S489" i="1"/>
  <c r="R489" i="1"/>
  <c r="S488" i="1"/>
  <c r="R488" i="1"/>
  <c r="S487" i="1"/>
  <c r="R487" i="1"/>
  <c r="S486" i="1"/>
  <c r="R486" i="1"/>
  <c r="S485" i="1"/>
  <c r="R485" i="1"/>
  <c r="S484" i="1"/>
  <c r="R484" i="1"/>
  <c r="S483" i="1"/>
  <c r="R483" i="1"/>
  <c r="S482" i="1"/>
  <c r="R482" i="1"/>
  <c r="S481" i="1"/>
  <c r="R481" i="1"/>
  <c r="S480" i="1"/>
  <c r="R480" i="1"/>
  <c r="S479" i="1"/>
  <c r="R479" i="1"/>
  <c r="S478" i="1"/>
  <c r="R478" i="1"/>
  <c r="S477" i="1"/>
  <c r="R477" i="1"/>
  <c r="S476" i="1"/>
  <c r="R476" i="1"/>
  <c r="S475" i="1"/>
  <c r="R475" i="1"/>
  <c r="S474" i="1"/>
  <c r="R474" i="1"/>
  <c r="S473" i="1"/>
  <c r="R473" i="1"/>
  <c r="S472" i="1"/>
  <c r="R472" i="1"/>
  <c r="S471" i="1"/>
  <c r="R471" i="1"/>
  <c r="S470" i="1"/>
  <c r="R470" i="1"/>
  <c r="S469" i="1"/>
  <c r="R469" i="1"/>
  <c r="S468" i="1"/>
  <c r="R468" i="1"/>
  <c r="S467" i="1"/>
  <c r="R467" i="1"/>
  <c r="S466" i="1"/>
  <c r="R466" i="1"/>
  <c r="S465" i="1"/>
  <c r="R465" i="1"/>
  <c r="S464" i="1"/>
  <c r="R464" i="1"/>
  <c r="S463" i="1"/>
  <c r="R463" i="1"/>
  <c r="S462" i="1"/>
  <c r="R462" i="1"/>
  <c r="S461" i="1"/>
  <c r="R461" i="1"/>
  <c r="S460" i="1"/>
  <c r="R460" i="1"/>
  <c r="S459" i="1"/>
  <c r="R459" i="1"/>
  <c r="S458" i="1"/>
  <c r="R458" i="1"/>
  <c r="S457" i="1"/>
  <c r="R457" i="1"/>
  <c r="S456" i="1"/>
  <c r="R456" i="1"/>
  <c r="S455" i="1"/>
  <c r="R455" i="1"/>
  <c r="S454" i="1"/>
  <c r="R454" i="1"/>
  <c r="S453" i="1"/>
  <c r="R453" i="1"/>
  <c r="S452" i="1"/>
  <c r="R452" i="1"/>
  <c r="S451" i="1"/>
  <c r="R451" i="1"/>
  <c r="S450" i="1"/>
  <c r="R450" i="1"/>
  <c r="S449" i="1"/>
  <c r="R449" i="1"/>
  <c r="S448" i="1"/>
  <c r="R448" i="1"/>
  <c r="S447" i="1"/>
  <c r="R447" i="1"/>
  <c r="S446" i="1"/>
  <c r="R446" i="1"/>
  <c r="S445" i="1"/>
  <c r="R445" i="1"/>
  <c r="S444" i="1"/>
  <c r="R444" i="1"/>
  <c r="S443" i="1"/>
  <c r="R443" i="1"/>
  <c r="S442" i="1"/>
  <c r="R442" i="1"/>
  <c r="S441" i="1"/>
  <c r="R441" i="1"/>
  <c r="S440" i="1"/>
  <c r="R440" i="1"/>
  <c r="S439" i="1"/>
  <c r="R439" i="1"/>
  <c r="S438" i="1"/>
  <c r="R438" i="1"/>
  <c r="S437" i="1"/>
  <c r="R437" i="1"/>
  <c r="S436" i="1"/>
  <c r="R436" i="1"/>
  <c r="S435" i="1"/>
  <c r="R435" i="1"/>
  <c r="S434" i="1"/>
  <c r="R434" i="1"/>
  <c r="S433" i="1"/>
  <c r="R433" i="1"/>
  <c r="S432" i="1"/>
  <c r="R432" i="1"/>
  <c r="S431" i="1"/>
  <c r="R431" i="1"/>
  <c r="S430" i="1"/>
  <c r="R430" i="1"/>
  <c r="S429" i="1"/>
  <c r="R429" i="1"/>
  <c r="S428" i="1"/>
  <c r="R428" i="1"/>
  <c r="S427" i="1"/>
  <c r="R427" i="1"/>
  <c r="S426" i="1"/>
  <c r="R426" i="1"/>
  <c r="S425" i="1"/>
  <c r="R425" i="1"/>
  <c r="S424" i="1"/>
  <c r="R424" i="1"/>
  <c r="S423" i="1"/>
  <c r="R423" i="1"/>
  <c r="S422" i="1"/>
  <c r="R422" i="1"/>
  <c r="S421" i="1"/>
  <c r="R421" i="1"/>
  <c r="S420" i="1"/>
  <c r="R420" i="1"/>
  <c r="S419" i="1"/>
  <c r="R419" i="1"/>
  <c r="S418" i="1"/>
  <c r="R418" i="1"/>
  <c r="S417" i="1"/>
  <c r="R417" i="1"/>
  <c r="S416" i="1"/>
  <c r="R416" i="1"/>
  <c r="S415" i="1"/>
  <c r="R415" i="1"/>
  <c r="S414" i="1"/>
  <c r="R414" i="1"/>
  <c r="S413" i="1"/>
  <c r="R413" i="1"/>
  <c r="S412" i="1"/>
  <c r="R412" i="1"/>
  <c r="S411" i="1"/>
  <c r="R411" i="1"/>
  <c r="S410" i="1"/>
  <c r="R410" i="1"/>
  <c r="S409" i="1"/>
  <c r="R409" i="1"/>
  <c r="S408" i="1"/>
  <c r="R408" i="1"/>
  <c r="S407" i="1"/>
  <c r="R407" i="1"/>
  <c r="S406" i="1"/>
  <c r="R406" i="1"/>
  <c r="S405" i="1"/>
  <c r="R405" i="1"/>
  <c r="S404" i="1"/>
  <c r="R404" i="1"/>
  <c r="S403" i="1"/>
  <c r="R403" i="1"/>
  <c r="S402" i="1"/>
  <c r="R402" i="1"/>
  <c r="S401" i="1"/>
  <c r="R401" i="1"/>
  <c r="S400" i="1"/>
  <c r="R400" i="1"/>
  <c r="S399" i="1"/>
  <c r="R399" i="1"/>
  <c r="S398" i="1"/>
  <c r="R398" i="1"/>
  <c r="S397" i="1"/>
  <c r="R397" i="1"/>
  <c r="S396" i="1"/>
  <c r="R396" i="1"/>
  <c r="S395" i="1"/>
  <c r="R395" i="1"/>
  <c r="S394" i="1"/>
  <c r="R394" i="1"/>
  <c r="S393" i="1"/>
  <c r="R393" i="1"/>
  <c r="S392" i="1"/>
  <c r="R392" i="1"/>
  <c r="S391" i="1"/>
  <c r="R391" i="1"/>
  <c r="S390" i="1"/>
  <c r="R390" i="1"/>
  <c r="S389" i="1"/>
  <c r="R389" i="1"/>
  <c r="S388" i="1"/>
  <c r="R388" i="1"/>
  <c r="S387" i="1"/>
  <c r="R387" i="1"/>
  <c r="S386" i="1"/>
  <c r="R386" i="1"/>
  <c r="S385" i="1"/>
  <c r="R385" i="1"/>
  <c r="S384" i="1"/>
  <c r="R384" i="1"/>
  <c r="S383" i="1"/>
  <c r="R383" i="1"/>
  <c r="S382" i="1"/>
  <c r="R382" i="1"/>
  <c r="S381" i="1"/>
  <c r="R381" i="1"/>
  <c r="S380" i="1"/>
  <c r="R380" i="1"/>
  <c r="S379" i="1"/>
  <c r="R379" i="1"/>
  <c r="S378" i="1"/>
  <c r="R378" i="1"/>
  <c r="S377" i="1"/>
  <c r="R377" i="1"/>
  <c r="S376" i="1"/>
  <c r="R376" i="1"/>
  <c r="S375" i="1"/>
  <c r="R375" i="1"/>
  <c r="S374" i="1"/>
  <c r="R374" i="1"/>
  <c r="S373" i="1"/>
  <c r="R373" i="1"/>
  <c r="S372" i="1"/>
  <c r="R372" i="1"/>
  <c r="S371" i="1"/>
  <c r="R371" i="1"/>
  <c r="S370" i="1"/>
  <c r="R370" i="1"/>
  <c r="S369" i="1"/>
  <c r="R369" i="1"/>
  <c r="S368" i="1"/>
  <c r="R368" i="1"/>
  <c r="S367" i="1"/>
  <c r="R367" i="1"/>
  <c r="S366" i="1"/>
  <c r="R366" i="1"/>
  <c r="S365" i="1"/>
  <c r="R365" i="1"/>
  <c r="S364" i="1"/>
  <c r="R364" i="1"/>
  <c r="S363" i="1"/>
  <c r="R363" i="1"/>
  <c r="S362" i="1"/>
  <c r="R362" i="1"/>
  <c r="S361" i="1"/>
  <c r="R361" i="1"/>
  <c r="S360" i="1"/>
  <c r="R360" i="1"/>
  <c r="S359" i="1"/>
  <c r="R359" i="1"/>
  <c r="S358" i="1"/>
  <c r="R358" i="1"/>
  <c r="S357" i="1"/>
  <c r="R357" i="1"/>
  <c r="S356" i="1"/>
  <c r="R356" i="1"/>
  <c r="S355" i="1"/>
  <c r="R355" i="1"/>
  <c r="S354" i="1"/>
  <c r="R354" i="1"/>
  <c r="S353" i="1"/>
  <c r="R353" i="1"/>
  <c r="S352" i="1"/>
  <c r="R352" i="1"/>
  <c r="S351" i="1"/>
  <c r="R351" i="1"/>
  <c r="S350" i="1"/>
  <c r="R350" i="1"/>
  <c r="S349" i="1"/>
  <c r="R349" i="1"/>
  <c r="S348" i="1"/>
  <c r="R348" i="1"/>
  <c r="S347" i="1"/>
  <c r="R347" i="1"/>
  <c r="S346" i="1"/>
  <c r="R346" i="1"/>
  <c r="S345" i="1"/>
  <c r="R345" i="1"/>
  <c r="S344" i="1"/>
  <c r="R344" i="1"/>
  <c r="S343" i="1"/>
  <c r="R343" i="1"/>
  <c r="S342" i="1"/>
  <c r="R342" i="1"/>
  <c r="S341" i="1"/>
  <c r="R341" i="1"/>
  <c r="S340" i="1"/>
  <c r="R340" i="1"/>
  <c r="S339" i="1"/>
  <c r="R339" i="1"/>
  <c r="S338" i="1"/>
  <c r="R338" i="1"/>
  <c r="S337" i="1"/>
  <c r="R337" i="1"/>
  <c r="S336" i="1"/>
  <c r="R336" i="1"/>
  <c r="S335" i="1"/>
  <c r="R335" i="1"/>
  <c r="S334" i="1"/>
  <c r="R334" i="1"/>
  <c r="S333" i="1"/>
  <c r="R333" i="1"/>
  <c r="S332" i="1"/>
  <c r="R332" i="1"/>
  <c r="S331" i="1"/>
  <c r="R331" i="1"/>
  <c r="S330" i="1"/>
  <c r="R330" i="1"/>
  <c r="S329" i="1"/>
  <c r="R329" i="1"/>
  <c r="S328" i="1"/>
  <c r="R328" i="1"/>
  <c r="S327" i="1"/>
  <c r="R327" i="1"/>
  <c r="S326" i="1"/>
  <c r="R326" i="1"/>
  <c r="S325" i="1"/>
  <c r="R325" i="1"/>
  <c r="S324" i="1"/>
  <c r="R324" i="1"/>
  <c r="S323" i="1"/>
  <c r="R323" i="1"/>
  <c r="S322" i="1"/>
  <c r="R322" i="1"/>
  <c r="S321" i="1"/>
  <c r="R321" i="1"/>
  <c r="S320" i="1"/>
  <c r="R320" i="1"/>
  <c r="S319" i="1"/>
  <c r="R319" i="1"/>
  <c r="S318" i="1"/>
  <c r="R318" i="1"/>
  <c r="S317" i="1"/>
  <c r="R317" i="1"/>
  <c r="S316" i="1"/>
  <c r="R316" i="1"/>
  <c r="S315" i="1"/>
  <c r="R315" i="1"/>
  <c r="S314" i="1"/>
  <c r="R314" i="1"/>
  <c r="S313" i="1"/>
  <c r="R313" i="1"/>
  <c r="S312" i="1"/>
  <c r="R312" i="1"/>
  <c r="S311" i="1"/>
  <c r="R311" i="1"/>
  <c r="S310" i="1"/>
  <c r="R310" i="1"/>
  <c r="S309" i="1"/>
  <c r="R309" i="1"/>
  <c r="S308" i="1"/>
  <c r="R308" i="1"/>
  <c r="S307" i="1"/>
  <c r="R307" i="1"/>
  <c r="S306" i="1"/>
  <c r="R306" i="1"/>
  <c r="S305" i="1"/>
  <c r="R305" i="1"/>
  <c r="S304" i="1"/>
  <c r="R304" i="1"/>
  <c r="S303" i="1"/>
  <c r="R303" i="1"/>
  <c r="S302" i="1"/>
  <c r="R302" i="1"/>
  <c r="S301" i="1"/>
  <c r="R301" i="1"/>
  <c r="S300" i="1"/>
  <c r="R300" i="1"/>
  <c r="S299" i="1"/>
  <c r="R299" i="1"/>
  <c r="S298" i="1"/>
  <c r="R298" i="1"/>
  <c r="S297" i="1"/>
  <c r="R297" i="1"/>
  <c r="S296" i="1"/>
  <c r="R296" i="1"/>
  <c r="S295" i="1"/>
  <c r="R295" i="1"/>
  <c r="S294" i="1"/>
  <c r="R294" i="1"/>
  <c r="S293" i="1"/>
  <c r="R293" i="1"/>
  <c r="S292" i="1"/>
  <c r="R292" i="1"/>
  <c r="S291" i="1"/>
  <c r="R291" i="1"/>
  <c r="S290" i="1"/>
  <c r="R290" i="1"/>
  <c r="S289" i="1"/>
  <c r="R289" i="1"/>
  <c r="S288" i="1"/>
  <c r="R288" i="1"/>
  <c r="S287" i="1"/>
  <c r="R287" i="1"/>
  <c r="S286" i="1"/>
  <c r="R286" i="1"/>
  <c r="S285" i="1"/>
  <c r="R285" i="1"/>
  <c r="S284" i="1"/>
  <c r="R284" i="1"/>
  <c r="S283" i="1"/>
  <c r="R283" i="1"/>
  <c r="S282" i="1"/>
  <c r="R282" i="1"/>
  <c r="S281" i="1"/>
  <c r="R281" i="1"/>
  <c r="S280" i="1"/>
  <c r="R280" i="1"/>
  <c r="S279" i="1"/>
  <c r="R279" i="1"/>
  <c r="S278" i="1"/>
  <c r="R278" i="1"/>
  <c r="S277" i="1"/>
  <c r="R277" i="1"/>
  <c r="S276" i="1"/>
  <c r="R276" i="1"/>
  <c r="S275" i="1"/>
  <c r="R275" i="1"/>
  <c r="S274" i="1"/>
  <c r="R274" i="1"/>
  <c r="S273" i="1"/>
  <c r="R273" i="1"/>
  <c r="S272" i="1"/>
  <c r="R272" i="1"/>
  <c r="S271" i="1"/>
  <c r="R271" i="1"/>
  <c r="S270" i="1"/>
  <c r="R270" i="1"/>
  <c r="S269" i="1"/>
  <c r="R269" i="1"/>
  <c r="S268" i="1"/>
  <c r="R268" i="1"/>
  <c r="S267" i="1"/>
  <c r="R267" i="1"/>
  <c r="S266" i="1"/>
  <c r="R266" i="1"/>
  <c r="S265" i="1"/>
  <c r="R265" i="1"/>
  <c r="S264" i="1"/>
  <c r="R264" i="1"/>
  <c r="S263" i="1"/>
  <c r="R263" i="1"/>
  <c r="S262" i="1"/>
  <c r="R262" i="1"/>
  <c r="S261" i="1"/>
  <c r="R261" i="1"/>
  <c r="S260" i="1"/>
  <c r="R260" i="1"/>
  <c r="S259" i="1"/>
  <c r="R259" i="1"/>
  <c r="S258" i="1"/>
  <c r="R258" i="1"/>
  <c r="S257" i="1"/>
  <c r="R257" i="1"/>
  <c r="S256" i="1"/>
  <c r="R256" i="1"/>
  <c r="S255" i="1"/>
  <c r="R255" i="1"/>
  <c r="S254" i="1"/>
  <c r="R254" i="1"/>
  <c r="S253" i="1"/>
  <c r="R253" i="1"/>
  <c r="S252" i="1"/>
  <c r="R252" i="1"/>
  <c r="S251" i="1"/>
  <c r="R251" i="1"/>
  <c r="S250" i="1"/>
  <c r="R250" i="1"/>
  <c r="S249" i="1"/>
  <c r="R249" i="1"/>
  <c r="S248" i="1"/>
  <c r="R248" i="1"/>
  <c r="S247" i="1"/>
  <c r="R247" i="1"/>
  <c r="S246" i="1"/>
  <c r="R246" i="1"/>
  <c r="S245" i="1"/>
  <c r="R245" i="1"/>
  <c r="S244" i="1"/>
  <c r="R244" i="1"/>
  <c r="S243" i="1"/>
  <c r="R243" i="1"/>
  <c r="S242" i="1"/>
  <c r="R242" i="1"/>
  <c r="S241" i="1"/>
  <c r="R241" i="1"/>
  <c r="S240" i="1"/>
  <c r="R240" i="1"/>
  <c r="S239" i="1"/>
  <c r="R239" i="1"/>
  <c r="S238" i="1"/>
  <c r="R238" i="1"/>
  <c r="S237" i="1"/>
  <c r="R237" i="1"/>
  <c r="S236" i="1"/>
  <c r="R236" i="1"/>
  <c r="S235" i="1"/>
  <c r="R235" i="1"/>
  <c r="S234" i="1"/>
  <c r="R234" i="1"/>
  <c r="S233" i="1"/>
  <c r="R233" i="1"/>
  <c r="S232" i="1"/>
  <c r="R232" i="1"/>
  <c r="S231" i="1"/>
  <c r="R231" i="1"/>
  <c r="S230" i="1"/>
  <c r="R230" i="1"/>
  <c r="S229" i="1"/>
  <c r="R229" i="1"/>
  <c r="S228" i="1"/>
  <c r="R228" i="1"/>
  <c r="S227" i="1"/>
  <c r="R227" i="1"/>
  <c r="S226" i="1"/>
  <c r="R226" i="1"/>
  <c r="S225" i="1"/>
  <c r="R225" i="1"/>
  <c r="S224" i="1"/>
  <c r="R224" i="1"/>
  <c r="S223" i="1"/>
  <c r="R223" i="1"/>
  <c r="S222" i="1"/>
  <c r="R222" i="1"/>
  <c r="S221" i="1"/>
  <c r="R221" i="1"/>
  <c r="S220" i="1"/>
  <c r="R220" i="1"/>
  <c r="S219" i="1"/>
  <c r="R219" i="1"/>
  <c r="S218" i="1"/>
  <c r="R218" i="1"/>
  <c r="S217" i="1"/>
  <c r="R217" i="1"/>
  <c r="S216" i="1"/>
  <c r="R216" i="1"/>
  <c r="S215" i="1"/>
  <c r="R215" i="1"/>
  <c r="S214" i="1"/>
  <c r="R214" i="1"/>
  <c r="S213" i="1"/>
  <c r="R213" i="1"/>
  <c r="S212" i="1"/>
  <c r="R212" i="1"/>
  <c r="S211" i="1"/>
  <c r="R211" i="1"/>
  <c r="S210" i="1"/>
  <c r="R210" i="1"/>
  <c r="S209" i="1"/>
  <c r="R209" i="1"/>
  <c r="S208" i="1"/>
  <c r="R208" i="1"/>
  <c r="S207" i="1"/>
  <c r="R207" i="1"/>
  <c r="S206" i="1"/>
  <c r="R206" i="1"/>
  <c r="S205" i="1"/>
  <c r="R205" i="1"/>
  <c r="S204" i="1"/>
  <c r="R204" i="1"/>
  <c r="S203" i="1"/>
  <c r="R203" i="1"/>
  <c r="S202" i="1"/>
  <c r="R202" i="1"/>
  <c r="S201" i="1"/>
  <c r="R201" i="1"/>
  <c r="S200" i="1"/>
  <c r="R200" i="1"/>
  <c r="S199" i="1"/>
  <c r="R199" i="1"/>
  <c r="S198" i="1"/>
  <c r="R198" i="1"/>
  <c r="S197" i="1"/>
  <c r="R197" i="1"/>
  <c r="S196" i="1"/>
  <c r="R196" i="1"/>
  <c r="S195" i="1"/>
  <c r="R195" i="1"/>
  <c r="S194" i="1"/>
  <c r="R194" i="1"/>
  <c r="S193" i="1"/>
  <c r="R193" i="1"/>
  <c r="S192" i="1"/>
  <c r="R192" i="1"/>
  <c r="S191" i="1"/>
  <c r="R191" i="1"/>
  <c r="S190" i="1"/>
  <c r="R190" i="1"/>
  <c r="S189" i="1"/>
  <c r="R189" i="1"/>
  <c r="S188" i="1"/>
  <c r="R188" i="1"/>
  <c r="S187" i="1"/>
  <c r="R187" i="1"/>
  <c r="S186" i="1"/>
  <c r="R186" i="1"/>
  <c r="S185" i="1"/>
  <c r="R185" i="1"/>
  <c r="S184" i="1"/>
  <c r="R184" i="1"/>
  <c r="S183" i="1"/>
  <c r="R183" i="1"/>
  <c r="S182" i="1"/>
  <c r="R182" i="1"/>
  <c r="S181" i="1"/>
  <c r="R181" i="1"/>
  <c r="S180" i="1"/>
  <c r="R180" i="1"/>
  <c r="S179" i="1"/>
  <c r="R179" i="1"/>
  <c r="S178" i="1"/>
  <c r="R178" i="1"/>
  <c r="S177" i="1"/>
  <c r="R177" i="1"/>
  <c r="S176" i="1"/>
  <c r="R176" i="1"/>
  <c r="S175" i="1"/>
  <c r="R175" i="1"/>
  <c r="S174" i="1"/>
  <c r="R174" i="1"/>
  <c r="S173" i="1"/>
  <c r="R173" i="1"/>
  <c r="S172" i="1"/>
  <c r="R172" i="1"/>
  <c r="S171" i="1"/>
  <c r="R171" i="1"/>
  <c r="S170" i="1"/>
  <c r="R170" i="1"/>
  <c r="S169" i="1"/>
  <c r="R169" i="1"/>
  <c r="S168" i="1"/>
  <c r="R168" i="1"/>
  <c r="S167" i="1"/>
  <c r="R167" i="1"/>
  <c r="S166" i="1"/>
  <c r="R166" i="1"/>
  <c r="S165" i="1"/>
  <c r="R165" i="1"/>
  <c r="S164" i="1"/>
  <c r="R164" i="1"/>
  <c r="S163" i="1"/>
  <c r="R163" i="1"/>
  <c r="S162" i="1"/>
  <c r="R162" i="1"/>
  <c r="S161" i="1"/>
  <c r="R161" i="1"/>
  <c r="S160" i="1"/>
  <c r="R160" i="1"/>
  <c r="S159" i="1"/>
  <c r="R159" i="1"/>
  <c r="S158" i="1"/>
  <c r="R158" i="1"/>
  <c r="S157" i="1"/>
  <c r="R157" i="1"/>
  <c r="S156" i="1"/>
  <c r="R156" i="1"/>
  <c r="S155" i="1"/>
  <c r="R155" i="1"/>
  <c r="S154" i="1"/>
  <c r="R154" i="1"/>
  <c r="S153" i="1"/>
  <c r="R153" i="1"/>
  <c r="S152" i="1"/>
  <c r="R152" i="1"/>
  <c r="S151" i="1"/>
  <c r="R151" i="1"/>
  <c r="S150" i="1"/>
  <c r="R150" i="1"/>
  <c r="S149" i="1"/>
  <c r="R149" i="1"/>
  <c r="S148" i="1"/>
  <c r="R148" i="1"/>
  <c r="S147" i="1"/>
  <c r="R147" i="1"/>
  <c r="S146" i="1"/>
  <c r="R146" i="1"/>
  <c r="S145" i="1"/>
  <c r="R145" i="1"/>
  <c r="S144" i="1"/>
  <c r="R144" i="1"/>
  <c r="S143" i="1"/>
  <c r="R143" i="1"/>
  <c r="S142" i="1"/>
  <c r="R142" i="1"/>
  <c r="S141" i="1"/>
  <c r="R141" i="1"/>
  <c r="S140" i="1"/>
  <c r="R140" i="1"/>
  <c r="S139" i="1"/>
  <c r="R139" i="1"/>
  <c r="S138" i="1"/>
  <c r="R138" i="1"/>
  <c r="S137" i="1"/>
  <c r="R137" i="1"/>
  <c r="S136" i="1"/>
  <c r="R136" i="1"/>
  <c r="S135" i="1"/>
  <c r="R135" i="1"/>
  <c r="S134" i="1"/>
  <c r="R134" i="1"/>
  <c r="S133" i="1"/>
  <c r="R133" i="1"/>
  <c r="S132" i="1"/>
  <c r="R132" i="1"/>
  <c r="S131" i="1"/>
  <c r="R131" i="1"/>
  <c r="S130" i="1"/>
  <c r="R130" i="1"/>
  <c r="S129" i="1"/>
  <c r="R129" i="1"/>
  <c r="S128" i="1"/>
  <c r="R128" i="1"/>
  <c r="S127" i="1"/>
  <c r="R127" i="1"/>
  <c r="S126" i="1"/>
  <c r="R126" i="1"/>
  <c r="S125" i="1"/>
  <c r="R125" i="1"/>
  <c r="S124" i="1"/>
  <c r="R124" i="1"/>
  <c r="S123" i="1"/>
  <c r="R123" i="1"/>
  <c r="S122" i="1"/>
  <c r="R122" i="1"/>
  <c r="S121" i="1"/>
  <c r="R121" i="1"/>
  <c r="S120" i="1"/>
  <c r="R120" i="1"/>
  <c r="S119" i="1"/>
  <c r="R119" i="1"/>
  <c r="S118" i="1"/>
  <c r="R118" i="1"/>
  <c r="S117" i="1"/>
  <c r="R117" i="1"/>
  <c r="S116" i="1"/>
  <c r="R116" i="1"/>
  <c r="S115" i="1"/>
  <c r="R115" i="1"/>
  <c r="S114" i="1"/>
  <c r="R114" i="1"/>
  <c r="S113" i="1"/>
  <c r="R113" i="1"/>
  <c r="S112" i="1"/>
  <c r="R112" i="1"/>
  <c r="S111" i="1"/>
  <c r="R111" i="1"/>
  <c r="S110" i="1"/>
  <c r="R110" i="1"/>
  <c r="S109" i="1"/>
  <c r="R109" i="1"/>
  <c r="S108" i="1"/>
  <c r="R108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101" i="1"/>
  <c r="R101" i="1"/>
  <c r="S100" i="1"/>
  <c r="R100" i="1"/>
  <c r="S99" i="1"/>
  <c r="R99" i="1"/>
  <c r="S98" i="1"/>
  <c r="R98" i="1"/>
  <c r="S97" i="1"/>
  <c r="R97" i="1"/>
  <c r="S96" i="1"/>
  <c r="R96" i="1"/>
  <c r="S95" i="1"/>
  <c r="R95" i="1"/>
  <c r="S94" i="1"/>
  <c r="R94" i="1"/>
  <c r="S93" i="1"/>
  <c r="R93" i="1"/>
  <c r="S92" i="1"/>
  <c r="R92" i="1"/>
  <c r="S91" i="1"/>
  <c r="R91" i="1"/>
  <c r="S90" i="1"/>
  <c r="R90" i="1"/>
  <c r="S89" i="1"/>
  <c r="R89" i="1"/>
  <c r="S88" i="1"/>
  <c r="R88" i="1"/>
  <c r="S87" i="1"/>
  <c r="R87" i="1"/>
  <c r="S86" i="1"/>
  <c r="R86" i="1"/>
  <c r="S85" i="1"/>
  <c r="R85" i="1"/>
  <c r="S84" i="1"/>
  <c r="R84" i="1"/>
  <c r="S83" i="1"/>
  <c r="R83" i="1"/>
  <c r="S82" i="1"/>
  <c r="R82" i="1"/>
  <c r="S81" i="1"/>
  <c r="R81" i="1"/>
  <c r="S80" i="1"/>
  <c r="R80" i="1"/>
  <c r="S79" i="1"/>
  <c r="R79" i="1"/>
  <c r="S78" i="1"/>
  <c r="R78" i="1"/>
  <c r="S77" i="1"/>
  <c r="R77" i="1"/>
  <c r="S76" i="1"/>
  <c r="R76" i="1"/>
  <c r="S75" i="1"/>
  <c r="R75" i="1"/>
  <c r="S74" i="1"/>
  <c r="R74" i="1"/>
  <c r="S73" i="1"/>
  <c r="R73" i="1"/>
  <c r="S72" i="1"/>
  <c r="R72" i="1"/>
  <c r="S71" i="1"/>
  <c r="R71" i="1"/>
  <c r="S70" i="1"/>
  <c r="R70" i="1"/>
  <c r="S69" i="1"/>
  <c r="R69" i="1"/>
  <c r="S68" i="1"/>
  <c r="R68" i="1"/>
  <c r="S67" i="1"/>
  <c r="R67" i="1"/>
  <c r="S66" i="1"/>
  <c r="R66" i="1"/>
  <c r="S65" i="1"/>
  <c r="R65" i="1"/>
  <c r="S64" i="1"/>
  <c r="R64" i="1"/>
  <c r="S63" i="1"/>
  <c r="R63" i="1"/>
  <c r="S62" i="1"/>
  <c r="R62" i="1"/>
  <c r="S61" i="1"/>
  <c r="R61" i="1"/>
  <c r="S60" i="1"/>
  <c r="R60" i="1"/>
  <c r="S59" i="1"/>
  <c r="R59" i="1"/>
  <c r="S58" i="1"/>
  <c r="R58" i="1"/>
  <c r="S57" i="1"/>
  <c r="R57" i="1"/>
  <c r="S56" i="1"/>
  <c r="R56" i="1"/>
  <c r="S55" i="1"/>
  <c r="R55" i="1"/>
  <c r="S54" i="1"/>
  <c r="R54" i="1"/>
  <c r="S53" i="1"/>
  <c r="R53" i="1"/>
  <c r="S52" i="1"/>
  <c r="R52" i="1"/>
  <c r="S51" i="1"/>
  <c r="R51" i="1"/>
  <c r="S50" i="1"/>
  <c r="R50" i="1"/>
  <c r="S49" i="1"/>
  <c r="R49" i="1"/>
  <c r="S48" i="1"/>
  <c r="R48" i="1"/>
  <c r="S47" i="1"/>
  <c r="R47" i="1"/>
  <c r="S46" i="1"/>
  <c r="R46" i="1"/>
  <c r="S45" i="1"/>
  <c r="R45" i="1"/>
  <c r="S44" i="1"/>
  <c r="R44" i="1"/>
  <c r="S43" i="1"/>
  <c r="R43" i="1"/>
  <c r="S42" i="1"/>
  <c r="R42" i="1"/>
  <c r="S41" i="1"/>
  <c r="R41" i="1"/>
  <c r="S40" i="1"/>
  <c r="R40" i="1"/>
  <c r="S39" i="1"/>
  <c r="R39" i="1"/>
  <c r="S38" i="1"/>
  <c r="R38" i="1"/>
  <c r="S37" i="1"/>
  <c r="R37" i="1"/>
  <c r="S36" i="1"/>
  <c r="R36" i="1"/>
  <c r="S35" i="1"/>
  <c r="R35" i="1"/>
  <c r="S34" i="1"/>
  <c r="R34" i="1"/>
  <c r="S33" i="1"/>
  <c r="R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R12" i="1"/>
  <c r="S11" i="1"/>
  <c r="R11" i="1"/>
  <c r="S10" i="1"/>
  <c r="R10" i="1"/>
  <c r="S9" i="1"/>
  <c r="R9" i="1"/>
  <c r="S8" i="1"/>
  <c r="R8" i="1"/>
  <c r="S7" i="1"/>
  <c r="R7" i="1"/>
  <c r="S6" i="1"/>
  <c r="R6" i="1"/>
  <c r="S5" i="1"/>
  <c r="R5" i="1"/>
  <c r="S4" i="1"/>
  <c r="R4" i="1"/>
  <c r="S3" i="1"/>
  <c r="R3" i="1"/>
  <c r="S2" i="1"/>
  <c r="R2" i="1"/>
</calcChain>
</file>

<file path=xl/sharedStrings.xml><?xml version="1.0" encoding="utf-8"?>
<sst xmlns="http://schemas.openxmlformats.org/spreadsheetml/2006/main" count="6198" uniqueCount="1848">
  <si>
    <t>COD.</t>
  </si>
  <si>
    <t>ISN</t>
  </si>
  <si>
    <t>Código de Barras</t>
  </si>
  <si>
    <t>Título</t>
  </si>
  <si>
    <t>Preço de Capa</t>
  </si>
  <si>
    <t>Área</t>
  </si>
  <si>
    <t>Subarea</t>
  </si>
  <si>
    <t>Edição</t>
  </si>
  <si>
    <t>N.Pág.</t>
  </si>
  <si>
    <t>Lombada</t>
  </si>
  <si>
    <t>Formato</t>
  </si>
  <si>
    <t>Editora</t>
  </si>
  <si>
    <t>Peso Líq.</t>
  </si>
  <si>
    <t>Lançamento</t>
  </si>
  <si>
    <t>Autor</t>
  </si>
  <si>
    <t>Agrup.</t>
  </si>
  <si>
    <t>Estoque 08/01/2020</t>
  </si>
  <si>
    <t>Curva</t>
  </si>
  <si>
    <t>Ranking</t>
  </si>
  <si>
    <t>SÓ PARA UM: ALIMENTAÇÃO SAÚDAVEL PARA QUEM MORA SOZINHO</t>
  </si>
  <si>
    <t>GASTRONOMIA E NUTRIÇÃO</t>
  </si>
  <si>
    <t>Cozinha</t>
  </si>
  <si>
    <t>18,5 X 25</t>
  </si>
  <si>
    <t>SENAC SÃO PAULO</t>
  </si>
  <si>
    <t>RITA LOBO</t>
  </si>
  <si>
    <t>EDSP</t>
  </si>
  <si>
    <t>PANELINHA - RECEITAS QUE FUNCIONAM</t>
  </si>
  <si>
    <t>23,5 X 30,5</t>
  </si>
  <si>
    <t>CHEF PROFISSIONAL, O</t>
  </si>
  <si>
    <t>22 X 28</t>
  </si>
  <si>
    <t>Instituto Americano de Culinária</t>
  </si>
  <si>
    <t>O QUE TEM NA GELADEIRA?</t>
  </si>
  <si>
    <t>21 X 27,5</t>
  </si>
  <si>
    <t>COZINHA A QUATRO MAOS</t>
  </si>
  <si>
    <t>19 X 25</t>
  </si>
  <si>
    <t>COMIDA DE BEBE: UMA INTRODUCAO A COMIDA DE VERDADE</t>
  </si>
  <si>
    <t>18 X 24</t>
  </si>
  <si>
    <t>DIRETO AO PÃO: RECEITAS CASEIRAS PARA TODAS AS HORAS</t>
  </si>
  <si>
    <t>20,5 X 27,5</t>
  </si>
  <si>
    <t>LUIZ AMÉRICO FERREIRA CAMARGO</t>
  </si>
  <si>
    <t>COZINHA PRATICA - CAPA DURA</t>
  </si>
  <si>
    <t>19 X 23</t>
  </si>
  <si>
    <t>CONFEITARIA ESCALAFOBÉTICA: SOBREMESAS EXPLICADAS TIM-TIM POR TIM-TIM</t>
  </si>
  <si>
    <t>22,5 X 28,5</t>
  </si>
  <si>
    <t>RAIZA COSTA</t>
  </si>
  <si>
    <t>DIOR FOR EVER</t>
  </si>
  <si>
    <t>MODA E BELEZA</t>
  </si>
  <si>
    <t>Moda</t>
  </si>
  <si>
    <t>25,5 X 31</t>
  </si>
  <si>
    <t>Catherine Ormen</t>
  </si>
  <si>
    <t>MANUAL PRATICO DE CONFEITARIA SENAC</t>
  </si>
  <si>
    <t>21,5 X 29</t>
  </si>
  <si>
    <t>DIEGO RODRIGUES COSTA,FABIO COLOMBINI FIORI,GISELA REDOSCHI,MARCELLA LAGE,SAMARA TREVISAN COELHO,FELIPE SOAVE VIANNA</t>
  </si>
  <si>
    <t>PAO NOSSO: RECEITAS CASEIRAS COM FERMENTO NATURAL</t>
  </si>
  <si>
    <t>20 X 29</t>
  </si>
  <si>
    <t>COZINHA DE ESTAR: RECEITAS PRATICAS PARA RECEBER</t>
  </si>
  <si>
    <t>19,5 X 25</t>
  </si>
  <si>
    <t>PITADAS DA RITA: RECEITAS E DICAS PRATICAS PARA DEIXAR O DIA A DIA MAIS SABOROSO</t>
  </si>
  <si>
    <t>21 X 28</t>
  </si>
  <si>
    <t>MANUAL PRATICO DE PANIFICACAO SENAC</t>
  </si>
  <si>
    <t>21 X 28,5</t>
  </si>
  <si>
    <t>GISELA REDOSCHI,MARCELLA LAGE,MARCIA,FELIPE SOAVE VIANNA,SAMARA TREVISAN COELHO</t>
  </si>
  <si>
    <t>BASICO EM ADMINISTRACAO</t>
  </si>
  <si>
    <t>GESTÃO E NEGÓCIOS</t>
  </si>
  <si>
    <t>Administração Geral</t>
  </si>
  <si>
    <t>16,5 X 23</t>
  </si>
  <si>
    <t>LILIAN SOARES PEREIRA CARVALHO,FABIO KUBICA</t>
  </si>
  <si>
    <t>MANUAL PRATICO DE COZINHA SENAC</t>
  </si>
  <si>
    <t>21,5 X 28,5</t>
  </si>
  <si>
    <t>FELIPE SOAVE VIANNA,GABRIEL,JULIA DELELLIS LOPES,VINICIUS CAMOEZI CASSAROTTI</t>
  </si>
  <si>
    <t>GARDE MANGER: A ARTE E O OFICIO DA COZINHA FRIA</t>
  </si>
  <si>
    <t>22 X 28,5</t>
  </si>
  <si>
    <t>The Culinary Institute of America</t>
  </si>
  <si>
    <t>SEMENTE DA VITORIA, A</t>
  </si>
  <si>
    <t>SAÚDE E BEM ESTAR</t>
  </si>
  <si>
    <t>Massoterapia</t>
  </si>
  <si>
    <t>16 X 23</t>
  </si>
  <si>
    <t>NUNO COBRA DESENV.HUMANO LTDA</t>
  </si>
  <si>
    <t>EXCEL 2016 AVANCADO</t>
  </si>
  <si>
    <t>TECNOLOGIA DA INFORMAÇÃO</t>
  </si>
  <si>
    <t>Gestão Em Tecnologia Da Informação E Des. Sistemas</t>
  </si>
  <si>
    <t>MARIA SILVIA MENDONÇA DE BARROS,RICHARD MARTELLI</t>
  </si>
  <si>
    <t>EXCEL 2016</t>
  </si>
  <si>
    <t>Aplicativos</t>
  </si>
  <si>
    <t>RICHARD MARTELLI</t>
  </si>
  <si>
    <t>MANUAL DE ANIMACAO: MANUAL DE METODOS, PRINCIPIOS E FORMULAS PARA ANIMADORES CLASSICOS, DE COMPUTAD</t>
  </si>
  <si>
    <t>COMUNICAÇÃO E ARTES</t>
  </si>
  <si>
    <t>Cinema, Vídeo, Rádio E Tv</t>
  </si>
  <si>
    <t>24,5 X 28,5</t>
  </si>
  <si>
    <t>Richard Williams</t>
  </si>
  <si>
    <t>COZINHANDO COM ECONOMIA: CARDÁPIOS, RECEITAS E LISTAS DE COMPRAS PARA AS QUATRO ESTAÇÕES</t>
  </si>
  <si>
    <t>18,50 X 23,50</t>
  </si>
  <si>
    <t>CLAUDIA MORAES,ZENIR APARECIDA DALLA COSTA DE MELO FERREIRA</t>
  </si>
  <si>
    <t>VISAGISMO INTEGRADO: IDENTIDADE, ESTILO E BELEZA</t>
  </si>
  <si>
    <t>Beleza</t>
  </si>
  <si>
    <t>17 X 22</t>
  </si>
  <si>
    <t>Philip Charles Hallawell</t>
  </si>
  <si>
    <t>LOGISTICA: PRATICAS, TECNICAS E PROCESSOS DE MELHORIAS</t>
  </si>
  <si>
    <t>Logística</t>
  </si>
  <si>
    <t>16 X 22,5</t>
  </si>
  <si>
    <t>TARCISIO</t>
  </si>
  <si>
    <t>ENCICLOPEDIA DA GASTRONOMIA VEGETARIANA</t>
  </si>
  <si>
    <t>23,5 X 27</t>
  </si>
  <si>
    <t>Estérelle Payany</t>
  </si>
  <si>
    <t>ATENDIMENTO AO PUBLICO NAS ORGANIZACOES</t>
  </si>
  <si>
    <t>Marketing</t>
  </si>
  <si>
    <t>16 X 24</t>
  </si>
  <si>
    <t>EDITORA SENAC DISTRITO FEDERAL</t>
  </si>
  <si>
    <t>Edmundo Brandão Dantas</t>
  </si>
  <si>
    <t>EDDF</t>
  </si>
  <si>
    <t>FUNDAMENTOS TECNICOS DA ADMINISTRACAO</t>
  </si>
  <si>
    <t>ANDRE BAPTISTA BARCAUI</t>
  </si>
  <si>
    <t>DNSP</t>
  </si>
  <si>
    <t>NA MESA DA BAIANA: RECEITAS, HISTÓRIAS, TEMPEROS E ESPÍRITO TIPICAMENTE BAIANOS</t>
  </si>
  <si>
    <t>21,5 X 28</t>
  </si>
  <si>
    <t>Sônia Robatto,Tereza Dolores Paim</t>
  </si>
  <si>
    <t>O NOVO MANUAL DE FOTOGRAFIA: GUIA COMPLETO PARA TODOS OS FORMATOS</t>
  </si>
  <si>
    <t>Fotografia</t>
  </si>
  <si>
    <t>18 X 24,5</t>
  </si>
  <si>
    <t>Jonh Hedgecoe</t>
  </si>
  <si>
    <t>VISAGISMO: HARMONIA E ESTETICA</t>
  </si>
  <si>
    <t>Estética</t>
  </si>
  <si>
    <t>22 X 22</t>
  </si>
  <si>
    <t>PRIMEIROS SOCORROS COMO AGIR EM SITUACOES DE EMERGENCIA</t>
  </si>
  <si>
    <t>Enfermagem</t>
  </si>
  <si>
    <t>19 X 24,5</t>
  </si>
  <si>
    <t>EDITORA SENAC SÃO PAULO</t>
  </si>
  <si>
    <t>TERRARIOS: PLANTANDO CRIATIVIDADE E COLHENDO ARTE</t>
  </si>
  <si>
    <t>DESIGN E ARQUITETURA</t>
  </si>
  <si>
    <t>Arquitetura E Urbanismo</t>
  </si>
  <si>
    <t>20,5 X 23,5</t>
  </si>
  <si>
    <t>ROGÉRIO EVANGELISTA DOS SANTOS</t>
  </si>
  <si>
    <t>WORD 2016</t>
  </si>
  <si>
    <t>NAJET</t>
  </si>
  <si>
    <t>GESTAO DE PESSOAS - MANUAL DE ROTINAS TRABALHISTAS</t>
  </si>
  <si>
    <t>Gestão De Pessoas</t>
  </si>
  <si>
    <t>Juliana Pontelo,LUCINEIDE CRUZ</t>
  </si>
  <si>
    <t>AROMACOLOGIA - UMA CIENCIA DE MUITOS CHEIROS</t>
  </si>
  <si>
    <t>SONIA REGINA CORAZZA</t>
  </si>
  <si>
    <t>ENCICLOPEDIA DA GASTRONOMIA ITALIANA</t>
  </si>
  <si>
    <t>24,5 X 28</t>
  </si>
  <si>
    <t>Mia Mangolini</t>
  </si>
  <si>
    <t>COR NO PROCESSO CRIATIVO, A: DA BAUHAUS A TEORIA D</t>
  </si>
  <si>
    <t>LILIAN</t>
  </si>
  <si>
    <t>CRIANDO PAISAGENS: GUIA DE ARQUITETURA PAISAGISTICA</t>
  </si>
  <si>
    <t>23 X 21</t>
  </si>
  <si>
    <t>BENEDITO ABBUD</t>
  </si>
  <si>
    <t>POWERPOINT 2016</t>
  </si>
  <si>
    <t>WINDOWS 10</t>
  </si>
  <si>
    <t>OZEAS VIEIRA SANTANA FILHO</t>
  </si>
  <si>
    <t>PROJETANDO ESPACOS - DESIGN DE INTERIORES</t>
  </si>
  <si>
    <t>MIRIAM COSTA GURGEL</t>
  </si>
  <si>
    <t>GUIA GLOBAL DE DESENHO DE RUAS</t>
  </si>
  <si>
    <t>NACTO</t>
  </si>
  <si>
    <t>MODELAGEM PLANA FEMININA</t>
  </si>
  <si>
    <t>Stefania Rosa</t>
  </si>
  <si>
    <t>GRAVIDEZ DIA A DIA, A</t>
  </si>
  <si>
    <t>22 X 26</t>
  </si>
  <si>
    <t>Maggie Blott</t>
  </si>
  <si>
    <t>MAQUIAGEM: TECNICAS, REFERENCIA E ATUACAO PROFISSIONAL</t>
  </si>
  <si>
    <t>19 X 24</t>
  </si>
  <si>
    <t>MARCIA CEZIMBRA</t>
  </si>
  <si>
    <t>SECRETARIA: ROTINA GERENCIAL, HABILIDADES COMPORTAMENTAIS E PLANO DE CARREIRA</t>
  </si>
  <si>
    <t>ROSELI,SANDRA</t>
  </si>
  <si>
    <t>CUIDADOR DE CRIANÇAS E DE IDOSOS: ORIENTAÇÕES, ROTINAS E TÉCNICAS DE TRABALHO</t>
  </si>
  <si>
    <t>GUIA COMPLETO DA COR</t>
  </si>
  <si>
    <t>23,5 X 26</t>
  </si>
  <si>
    <t>Tom Fraser,Adam Banks</t>
  </si>
  <si>
    <t>ASSISTENTE DE RECURSOS HUMANOS</t>
  </si>
  <si>
    <t>15,5 X 23</t>
  </si>
  <si>
    <t>ESTELA SCHREINER,MARCIA REGINA BUSANELLO</t>
  </si>
  <si>
    <t>TRABALHO NO SUPERMERCADO, O: SETORES, FUNCOES E CARREIRA PROFISSIONAL</t>
  </si>
  <si>
    <t>17 X 24</t>
  </si>
  <si>
    <t>EDITORA SENAC DEPTO NACIONAL</t>
  </si>
  <si>
    <t>EDIT.SENAC NACIONAL/DN</t>
  </si>
  <si>
    <t>EDDN</t>
  </si>
  <si>
    <t>MOVEL MODERNO NO BRASIL</t>
  </si>
  <si>
    <t>Design</t>
  </si>
  <si>
    <t>23 X 28</t>
  </si>
  <si>
    <t>CPF CADASTRADO INCORRETO-UTILIZAR O CÓD. 36.515</t>
  </si>
  <si>
    <t>PELE DO NASCIMENTO A MATURIDADE</t>
  </si>
  <si>
    <t>MARIA INES NOGUEIRA DE CAMARGO HARRIS</t>
  </si>
  <si>
    <t>ROTINAS DE ESTOQUE E ALMOXARIFADO</t>
  </si>
  <si>
    <t>JABSON,LEANDRO</t>
  </si>
  <si>
    <t>HISTORIA GLOBAL DA ARQUITETURA</t>
  </si>
  <si>
    <t>Francis D. K. Ching,Mark M. Jarzombeck,Vikramaditya Prakash</t>
  </si>
  <si>
    <t>LOGICA DE PROGRAMACAO</t>
  </si>
  <si>
    <t>GLEY</t>
  </si>
  <si>
    <t>DESENHO DE MODA - TECNICAS DE ILUSTRACAO PARA ESTILISTAS</t>
  </si>
  <si>
    <t>24 X 28</t>
  </si>
  <si>
    <t>Michele Wesen Bryant</t>
  </si>
  <si>
    <t>PERSONAL STYLIST: GUIA PARA CONSULTORES DE IMAGEM</t>
  </si>
  <si>
    <t>17,5 X 18</t>
  </si>
  <si>
    <t>FATIMA AGUIAR LOPES SVITEK</t>
  </si>
  <si>
    <t>CORPO HUMANO: ORGAOS, SISTEMAS E FUNCIONAMENTO</t>
  </si>
  <si>
    <t>RAFAEL ZORZI,IRIAM STARLING</t>
  </si>
  <si>
    <t>PAO, ARTE E CIENCIA</t>
  </si>
  <si>
    <t>SANDRA C.CANELLA-RAWLS</t>
  </si>
  <si>
    <t>UNHAS: CUIDADOS, EMBELEZAMENTO, MERCADO DE TRABALHO</t>
  </si>
  <si>
    <t>MONICA B. MORIKAWA,BIANCA DO CARMO ENCARNAÇÃO</t>
  </si>
  <si>
    <t>BANQUETES DO IMPERADOR, OS - RECEITAS E HISTORIOGRAFIA DA GASTRONOMIA NO BRASIL DO SECULO XIX</t>
  </si>
  <si>
    <t>25 X 33</t>
  </si>
  <si>
    <t>André Boccato,Francisco Antonio Pedroso Lellis</t>
  </si>
  <si>
    <t>MESA DO MESTRE CERVEJEIRO, A: DESCOBRINDO OS PRAZERES DAS CERVEJAS E DAS COMIDAS VERDADEIRAS</t>
  </si>
  <si>
    <t>Sala, Bar E Restaurante</t>
  </si>
  <si>
    <t>18 X 25</t>
  </si>
  <si>
    <t>Garrett Oliver</t>
  </si>
  <si>
    <t>SABER CUIDAR : PROCEDIMENTOS BASICOS EM ENFERMAGEM</t>
  </si>
  <si>
    <t>ANA MARIA GALVAO DE CARVALHO PIANUCCI</t>
  </si>
  <si>
    <t>ABC DAS ORQUIDEAS, O</t>
  </si>
  <si>
    <t>19,5 X 24</t>
  </si>
  <si>
    <t>Rosenn Le Page</t>
  </si>
  <si>
    <t>ENCICLOPEDIA DO VINHO - VINHOS, VINHEDOS E VINICOLAS</t>
  </si>
  <si>
    <t>21 X 26</t>
  </si>
  <si>
    <t>Hugh Johnson</t>
  </si>
  <si>
    <t>PATISSERIE EM CASA: RECEITAS PARA VOCE DOMINAR A ARTE DA PATISSERIE FRANCESA</t>
  </si>
  <si>
    <t>22,5 X 26,5</t>
  </si>
  <si>
    <t>Will Torrent</t>
  </si>
  <si>
    <t>CONSERVAS DO MEU BRASIL: COMPOTAS, GELEIAS E ANTEPASTOS</t>
  </si>
  <si>
    <t>20 X 26</t>
  </si>
  <si>
    <t>GILMARA GONCALVES SANTOS GONDIM</t>
  </si>
  <si>
    <t>MASSOTERAPIA: PRINCÍPIOS E PRÁTICAS ORIENTAIS E OCIDENTAIS</t>
  </si>
  <si>
    <t>MARIA CLARA PIAZZA BERGAMINI,JULIANO AMATO FERRAZ</t>
  </si>
  <si>
    <t>HORTA EM VASOS: 30 PROJETOS PASSO A PASSO PARA CULTIVAR HORTALIÇAS, FRUTAS E ERVAS</t>
  </si>
  <si>
    <t>19,5 X 25,5</t>
  </si>
  <si>
    <t>Kay Maguire</t>
  </si>
  <si>
    <t>USO DA TECNOLOGIA COSMETICA NO TRABALHO DO PROFISSIONAL CABELEIREIRO, O</t>
  </si>
  <si>
    <t>Farmácia</t>
  </si>
  <si>
    <t>ALVARO LUIZ GOMES</t>
  </si>
  <si>
    <t>VENDAS B2B: COMO NEGOCIAR E VENDER EM MERCADOS COMPLEXOS E COMPETITIVOS</t>
  </si>
  <si>
    <t>RENATO ANTONIO ROMEO</t>
  </si>
  <si>
    <t>TECNICAS DE MODELAGEM FEMININA (CAPA DURA): CONSTRUCAO DE BASES E VOLUMES</t>
  </si>
  <si>
    <t>ANA LAURA MARCHI BERG</t>
  </si>
  <si>
    <t>COZINHA SEM BLÁ-BLÁ-BLÁ</t>
  </si>
  <si>
    <t>24 X 20</t>
  </si>
  <si>
    <t>EDITIONS LAROUSSE</t>
  </si>
  <si>
    <t>CUIDADOR DE IDOSOS: PRÁTICAS E REFLEXÕES DO CUIDAR COM CUIDADO</t>
  </si>
  <si>
    <t>ELIANA ELVIRA PIERRE LIMA</t>
  </si>
  <si>
    <t>SE LIGA NESSA RELACIONAMENTO: VOCE SUAS RELACOES PESSOAIS</t>
  </si>
  <si>
    <t>EDUCAÇÃO</t>
  </si>
  <si>
    <t>Educação</t>
  </si>
  <si>
    <t>RONALDO TAPAJOS SANTOS,MARIA TERESA DE SA TAPAJOS SANTOS</t>
  </si>
  <si>
    <t>VINHO COM DESIGN</t>
  </si>
  <si>
    <t>21,5 X 24</t>
  </si>
  <si>
    <t>AGILSON GAVIOLI,MIRIAM COSTA GURGEL</t>
  </si>
  <si>
    <t>PROJETANDO ESPACOS - AREAS COMERCIAIS</t>
  </si>
  <si>
    <t>SE LIGA NESSA - CONVIVENCIA: VOCE E SUAS RELACOES SOCIAIS</t>
  </si>
  <si>
    <t>ALEXANDRE MEDEIROS DE ANDRADE,PEDRO ANTONIO GARAVAGLIA,OLIVIA RIBEIRO FERREIRA</t>
  </si>
  <si>
    <t>PODOLOGIA: TECNICAS E ESPECIALIZACOES PODOLOGICAS</t>
  </si>
  <si>
    <t>Podologia</t>
  </si>
  <si>
    <t>APARECIDA MARIA BOMBONATO,CONCEIÇÃO APARECIDA DE PAULA JUSTINO,JAYME ROBERTO JUSTINO</t>
  </si>
  <si>
    <t>COMO ASSAR PAES: AS CINCO FAMILIAS DE PAES</t>
  </si>
  <si>
    <t>MICHAEL KALANTY</t>
  </si>
  <si>
    <t>FOTOGRAFIA: UM GUIA PARA SER FOTÓGRAFO EM UM MUNDO ONDE TODOS FOTOGRAFAM</t>
  </si>
  <si>
    <t>DANIELA AGOSTINI,HELOISA ALESSIO,THOMAS</t>
  </si>
  <si>
    <t>SE LIGA NESSA TRABALHO: VOCE E SUAS RELACOES PROFISSIONAIS</t>
  </si>
  <si>
    <t>BRUNO PORTO GONCALVES,MARIANA AMARAL GONCALVES,GILBERTO PEREIRA REGO JUNIOR</t>
  </si>
  <si>
    <t>SISTEMAS DE GESTAO INTEGRADOS: QUALIDADE, MEIO AMBIENTE, RESPONSABILIDADE SOCIAL E SEGURANCA E SAUD</t>
  </si>
  <si>
    <t>MEIO AMBIENTE, SEGURANÇA E SAÚDE NO TRABALHO</t>
  </si>
  <si>
    <t>Meio Ambiente</t>
  </si>
  <si>
    <t>JOAO BATISTA DE MORAES RIBEIRO NETO,SILVANA CARVALHO HOFFMANN,JOSE DA CUNHA TAVARES</t>
  </si>
  <si>
    <t>ORGANIZACAO DE UMA EMPRESA DE BELEZA</t>
  </si>
  <si>
    <t>14 X 21</t>
  </si>
  <si>
    <t>ANSELMO MILANI,SANDRO</t>
  </si>
  <si>
    <t>ESPESSANTES NA CONFEITARIA: TEXTURAS E SABORES</t>
  </si>
  <si>
    <t>SOUS VIDE - MANUAL PARA COCÇÃO EM BAIXA TEMPERATURA</t>
  </si>
  <si>
    <t>Alexandre Vargas,Bruno Rappel</t>
  </si>
  <si>
    <t>CONHECA VINHOS</t>
  </si>
  <si>
    <t>DIRCEU DA CRUZ VIANNA JUNIOR,JORGE LUCKI CONSULT. EM VINHOS LTDA,JOSÉ IVAN SANTOS</t>
  </si>
  <si>
    <t>REDACAO E EDICAO DE TEXTOS: PARA ENEM, VESTIBULARES, CONCURSOS E COTIDIANO PROFISSIONAL</t>
  </si>
  <si>
    <t>Comunicação Social</t>
  </si>
  <si>
    <t>RAQUEL BAHIENSE FALABELLA DE CASTRO,MARILIA MENDES PESSOA</t>
  </si>
  <si>
    <t>QUEIJOS BRASILEIROS A MESA COM CACHACA, VINHO E CERVEJA</t>
  </si>
  <si>
    <t>21 X 25</t>
  </si>
  <si>
    <t>BRUNO CABRAL PERIGO,MANOEL CARLOS MARQUES BEATO</t>
  </si>
  <si>
    <t>MISTURANDO SABORES: RECEITAS E HARMONIZACAO DE ERVAS E ESPECIARIAS</t>
  </si>
  <si>
    <t>RENATO FREIRE DE OLIVEIRA,NELUSKO LINGUANOTTO NETO,MARIA ISABEL LACERDA</t>
  </si>
  <si>
    <t>HIGIENE OCUPACIONAL: AGENTES BIOLÓGICOS, QUÍMICOS E FÍSICOS</t>
  </si>
  <si>
    <t>Segurança E Saúde No Trabalho</t>
  </si>
  <si>
    <t>JOSÉ,EZIO,ROBSON SPINELLI GOMES</t>
  </si>
  <si>
    <t>DRENAGEM LINFATICA MANUAL: TEORIA E PRATICA</t>
  </si>
  <si>
    <t>17 X 23</t>
  </si>
  <si>
    <t>ARY ELWING,ORLANDO CASTILHO SANCHES</t>
  </si>
  <si>
    <t>ALQUIMIA DOS ALIMENTOS - SERIE ALIMENTOS E BEBIDAS</t>
  </si>
  <si>
    <t>Luiz Antônio Borgo,Nancy di Pilla Montebelo,Raquel B. A. Botelho,Wilma Maria Coelho Araújo</t>
  </si>
  <si>
    <t>BRANDING DESIGN: A ESTRATEGIA NA CRIACAO DE IDENTIDADES DE MARCA</t>
  </si>
  <si>
    <t>18,5 X 25,5</t>
  </si>
  <si>
    <t>SANDRA RIBEIRO CAMEIRA</t>
  </si>
  <si>
    <t>BALCONISTA DE FARMACIA</t>
  </si>
  <si>
    <t>ANA CLAUDIA,CLAUDIA</t>
  </si>
  <si>
    <t>LIDERANCA E UMA QUESTAO DE ATITUDE</t>
  </si>
  <si>
    <t>KARIM</t>
  </si>
  <si>
    <t>MODA SOB MEDIDA: GUIA PRATICO DE MODA PARA A VIDA REAL</t>
  </si>
  <si>
    <t>DANIELLE FERRAZ,PENHA MORAES</t>
  </si>
  <si>
    <t>IMAGEM MASCULINA: GUIA PRATICO PARA O HOMEM CONTEMPORANEO</t>
  </si>
  <si>
    <t>21 X 23</t>
  </si>
  <si>
    <t>ALEXANDRE TALEB</t>
  </si>
  <si>
    <t>PROJETANDO ESPACOS - AREAS RESIDENCIAIS</t>
  </si>
  <si>
    <t>VOCE SABE SE COMUNICAR? | APRENDA A TRANSMITIR UMA MENSAGEM E A OUVIR</t>
  </si>
  <si>
    <t>10 X 19</t>
  </si>
  <si>
    <t>Steve Shipside</t>
  </si>
  <si>
    <t>ARTE DE RECEBER</t>
  </si>
  <si>
    <t>17 X 18</t>
  </si>
  <si>
    <t>Vicent Lemains,MICHEL LEROUET</t>
  </si>
  <si>
    <t>COSMETOLOGIA APLICADA A COLORACAO E DESCOLORACAO</t>
  </si>
  <si>
    <t>EDITORA SENAC CEARÁ</t>
  </si>
  <si>
    <t>Adinete Maria Cavalcante Girão Mota</t>
  </si>
  <si>
    <t>EDCE</t>
  </si>
  <si>
    <t>OFFICE 2016 PARA APRENDIZAGEM COMERCIAL</t>
  </si>
  <si>
    <t>RICHARD MARTELLI,NAJET,RICHARD MARTELLI</t>
  </si>
  <si>
    <t>SUSHIMAN, O - TECNICAS, RECEITAS E SEGREDOS</t>
  </si>
  <si>
    <t>Ronaldo Catão</t>
  </si>
  <si>
    <t>CIPA - COMISSAO INTERNA DE PREVENCAO DE ACIDENTES</t>
  </si>
  <si>
    <t>ARMANDO AUGUSTO MARTINS CAMPOS</t>
  </si>
  <si>
    <t>SANDUICHES ESPECIAIS: RECEITAS CLASSICAS E CONTEMPORANEAS</t>
  </si>
  <si>
    <t>FELIPE SOAVE VIANNA,EDUARDO MANDEL,VINICIUS</t>
  </si>
  <si>
    <t>CACHAÇA : HISTÓRIA, GASTRONOMIA E TURISMO</t>
  </si>
  <si>
    <t>19 X 26</t>
  </si>
  <si>
    <t>JAIRO MARTINS</t>
  </si>
  <si>
    <t>DIA A DIA DO BEBE</t>
  </si>
  <si>
    <t>Ilona Bendefy</t>
  </si>
  <si>
    <t>CARNES E CHURRASCO: ENTREVISTA A CHICO BARBOSA</t>
  </si>
  <si>
    <t>28 X 22</t>
  </si>
  <si>
    <t>MARCOS GUARDABASSI</t>
  </si>
  <si>
    <t>PIZZA: RECEITAS DOS MELHORES PIZZAIOLOS DE NAPOLES</t>
  </si>
  <si>
    <t>27 X 22</t>
  </si>
  <si>
    <t>Alba Pezone</t>
  </si>
  <si>
    <t>DOCES - LADUREE</t>
  </si>
  <si>
    <t>Philippe Andrieu</t>
  </si>
  <si>
    <t>AUTOCAD 2018: PROJETOS EM 2D E RECURSOS ADICIONAIS</t>
  </si>
  <si>
    <t>ROSA KATORI</t>
  </si>
  <si>
    <t>WALT DISNEY -- DE MARCELINE PARA O MUNDO: O PALCO DE SONHOS</t>
  </si>
  <si>
    <t>HOTELARIA E EVENTOS</t>
  </si>
  <si>
    <t>Hotelaria</t>
  </si>
  <si>
    <t>CLAUDEMIR OLIVEIRA</t>
  </si>
  <si>
    <t>TECIDOS: HISTORIA, TRAMAS, TIPOS E USOS</t>
  </si>
  <si>
    <t>19,5 X 23</t>
  </si>
  <si>
    <t>DINAH BUENOPEZZOLO</t>
  </si>
  <si>
    <t>RISOTOS - 50 RECEITAS</t>
  </si>
  <si>
    <t>André Boccato</t>
  </si>
  <si>
    <t>ENFERMAGEM M.C.EM UNIDADE DE TERAPIA INTENSIVA</t>
  </si>
  <si>
    <t>ELIZA KAORI UENISHI</t>
  </si>
  <si>
    <t>VIAGEM GASTRONOMICA ATRAVES DO BRASIL</t>
  </si>
  <si>
    <t>CALOCA FERNANDES</t>
  </si>
  <si>
    <t>GUIA DE PRODUTOS COSMETICOS</t>
  </si>
  <si>
    <t>TEREZA REBELLO</t>
  </si>
  <si>
    <t>DE CACADOR A GOURMET - UMA HISTORIA DA GASTRONOMIA</t>
  </si>
  <si>
    <t>ARIOVALDO FRANCO</t>
  </si>
  <si>
    <t>LIVRO DAS AREAS VERDES, O</t>
  </si>
  <si>
    <t>Andrew Wilson</t>
  </si>
  <si>
    <t>MAO LIVRE, A: A LINGUAGEM VISUAL</t>
  </si>
  <si>
    <t>FUNDAMENTOS DA IMUNOHEMATOLOGIA ERITROCITARIA</t>
  </si>
  <si>
    <t>Hemoterapia</t>
  </si>
  <si>
    <t>Ana Lucia Girello,TELMA</t>
  </si>
  <si>
    <t>MODELAGEM PLANA FEMININA - METODOS DE MODELAGEM</t>
  </si>
  <si>
    <t>MINHAS RECEITAS DE BACALHAU, AS: 500 RECEITAS</t>
  </si>
  <si>
    <t>VITOR MANUEL PEREIRA SOBRAL</t>
  </si>
  <si>
    <t>HISTORIA MUNDIAL DA ROUPA, A</t>
  </si>
  <si>
    <t>24 X 29</t>
  </si>
  <si>
    <t>Patricia Rieff Anawalt</t>
  </si>
  <si>
    <t>ORGANIZANDO ESPACOS</t>
  </si>
  <si>
    <t>GUIA DE BOAS PRÁTICAS: PRODUZINDO ALIMENTOS COM SEGURANÇA</t>
  </si>
  <si>
    <t>Gleucia Silva Moura</t>
  </si>
  <si>
    <t>JARDINAGEM PROFISSIONAL TECNICAS PARA O BOM CULTIVO DA TERRA</t>
  </si>
  <si>
    <t>18 X 18</t>
  </si>
  <si>
    <t>COMIDA COMO CULTURA, A</t>
  </si>
  <si>
    <t>Massimo Montanari</t>
  </si>
  <si>
    <t>VINHOS, O ESSENCIAL</t>
  </si>
  <si>
    <t>JOSÉ IVAN SANTOS</t>
  </si>
  <si>
    <t>DEPILACAO - O PROFISSIONAL, A TECNICA E O MERCADO</t>
  </si>
  <si>
    <t>ATENEIA FEIJO,ISABEL TAFURI</t>
  </si>
  <si>
    <t>ORATORIA:GUIA PRATICO PARA FALAR EM PUBLICO</t>
  </si>
  <si>
    <t>Ruzia Barbosa dos Santos</t>
  </si>
  <si>
    <t>GESTAO DA GASTRONOMIA: CUSTOS, FORMACAO DE PRECOS, GERENCIAMENTO E PLANEJAMENTO DO LUCRO</t>
  </si>
  <si>
    <t>ROBERTO MAGNO MEIRA BRAGA</t>
  </si>
  <si>
    <t>COMIDA E VINHO: HARMONIZACAO ESSENCIAL</t>
  </si>
  <si>
    <t>14 X 23</t>
  </si>
  <si>
    <t>JOSE MARIA DE AGUIAR SANTANA,JOSÉ IVAN SANTOS</t>
  </si>
  <si>
    <t>ATITUDE EMPREENDEDORA (VERSAO COM JOGO): DESCUBRA COM ALICE SEU PAIS</t>
  </si>
  <si>
    <t>19 X 26,5</t>
  </si>
  <si>
    <t>MARA ELAINE DE CASTRO SAMPAIO</t>
  </si>
  <si>
    <t>GASTRONOMIA NO BRASIL E NO MUNDO</t>
  </si>
  <si>
    <t>MARIA AUGUSTA CHAVES,DOLORES FREIXA</t>
  </si>
  <si>
    <t>CARDAPIOS DO BRASIL - RECEITAS, INGREDIENTES, PROCESSOS</t>
  </si>
  <si>
    <t>28 X 28</t>
  </si>
  <si>
    <t>ANA LUIZA TRAJANO R. CORDERON</t>
  </si>
  <si>
    <t>CONFEITARIA CHIC: BOLOS, CUPCAKES E GULOSEIMAS</t>
  </si>
  <si>
    <t>Peggy Porschen</t>
  </si>
  <si>
    <t>TECNICAS DE ALISAMENTO: ANATOMIA, FISIOLOGIA E TRANSFORMACAO CAPILAR</t>
  </si>
  <si>
    <t>HABITAR HÍBRIDO: SUBJETIVIDADES E ARQUITETURA DO LAR NA ERA DIGITAL</t>
  </si>
  <si>
    <t>20,5 X 28</t>
  </si>
  <si>
    <t>CARLOS AUGUSTO JOLY REQUENA</t>
  </si>
  <si>
    <t>CERVEJA COM DESIGN</t>
  </si>
  <si>
    <t>JOSE MARCIO,MIRIAM COSTA GURGEL</t>
  </si>
  <si>
    <t>NATURALMENTE SEM GLUTEN</t>
  </si>
  <si>
    <t>Valérie Cupillard</t>
  </si>
  <si>
    <t>ENFERMAGEM EM PRONTO-SOCORRO</t>
  </si>
  <si>
    <t>CYNTIA OLDENBURG,PAULO BRUNO</t>
  </si>
  <si>
    <t>JOIAS: FUNDAMENTOS, PROCESSOS E TECNICAS</t>
  </si>
  <si>
    <t>RITA DE CASSIA PEREIRA</t>
  </si>
  <si>
    <t>ALEM DAS GONDOLAS</t>
  </si>
  <si>
    <t>Vendas</t>
  </si>
  <si>
    <t>14 X 20</t>
  </si>
  <si>
    <t>Maurício Allarcon</t>
  </si>
  <si>
    <t>ESPIRITO DO CHOCOLATE, O - LADUREE</t>
  </si>
  <si>
    <t>23 X 23</t>
  </si>
  <si>
    <t>Vicent Lemains,Julien Christophe</t>
  </si>
  <si>
    <t>PROJETO DA PRACA: CONVIVIO E EXCLUSAO NO ESPACO PUBLICO</t>
  </si>
  <si>
    <t>30,5 X 23,5</t>
  </si>
  <si>
    <t>SUN</t>
  </si>
  <si>
    <t>PROJETAR A NATUREZA: ARQUITETURA PAISAGISTICA DA ORIGEM A EPOCA CONTEMPORANEA</t>
  </si>
  <si>
    <t>Franco Panzini</t>
  </si>
  <si>
    <t>RECEBA MAIS SIM E MENOS NAO: COMO ACOLHER O CLIENTE, VENDER MAIS E ATINGIR METAS</t>
  </si>
  <si>
    <t>MOHAMED ABIB MADI GORAYEB</t>
  </si>
  <si>
    <t>BEM-VINDO, VOLTE SEMPRE</t>
  </si>
  <si>
    <t>DOMINGOS GUIMARAENS,SARA MAURICIO</t>
  </si>
  <si>
    <t>BOLO DE AVO: 60 RECEITAS FACEIS, ECONOMICAS E COM GOSTO DE INFANCIA</t>
  </si>
  <si>
    <t>VOCE PODE TER UMA MEMORIA INCRÍVEL</t>
  </si>
  <si>
    <t>15 X 21</t>
  </si>
  <si>
    <t>DOMINIC O'BRIEN</t>
  </si>
  <si>
    <t>CAFE COM DESIGN: A ARTE DE BEBER CAFE</t>
  </si>
  <si>
    <t>MIRIAM COSTA GURGEL,ELIANA RELVAS DE ALMEIDA</t>
  </si>
  <si>
    <t>SOU BARISTA</t>
  </si>
  <si>
    <t>18 X 18,5</t>
  </si>
  <si>
    <t>CONCETTA,CRISTIANA</t>
  </si>
  <si>
    <t>ALFAIATARIA: MODELAGEM PLANA MASCULINA</t>
  </si>
  <si>
    <t>20 X 20</t>
  </si>
  <si>
    <t>LIVRO: UMA HISTORIA VIVA</t>
  </si>
  <si>
    <t>Martyn Lyons</t>
  </si>
  <si>
    <t>TECNOLOGIAS GERENCIAIS DE RESTAURANTES</t>
  </si>
  <si>
    <t>MARCELO</t>
  </si>
  <si>
    <t>TRABALHANDO COM O INIMIGO:COMO COLABORAR COM PESSOAS DAS QUAIS VOCE DISCORDA, NAO GOSTA OU DESCONFI</t>
  </si>
  <si>
    <t>Adam Kahane</t>
  </si>
  <si>
    <t>CORES EM CASA: GUIA PRATICO PARA DECORAR E HARMONIZAR AMBIENTES</t>
  </si>
  <si>
    <t>15,5 X 22</t>
  </si>
  <si>
    <t>Alice Westgate</t>
  </si>
  <si>
    <t>MANUTENCAO DE MICROCOMPUTADORES NA PRATICA - LIVRO</t>
  </si>
  <si>
    <t>COEDIÇÃO DEPTO NACIONAL</t>
  </si>
  <si>
    <t>MAURICIO SCHORSCH,IVAN MAX FREIRE DE LACERDA</t>
  </si>
  <si>
    <t>CODN</t>
  </si>
  <si>
    <t>RECEITAS HISTORICAS DA CONFEITARIA MUNDIAL</t>
  </si>
  <si>
    <t>16 X 17</t>
  </si>
  <si>
    <t>ANGELO SABATINO PERRELA,MYRIAM CASTANHEIRA PERRELA</t>
  </si>
  <si>
    <t>EMPREENDEDORISMO: ELABORE SEU PLANO DE NEGOCIO E FACA A DIFERENCA!</t>
  </si>
  <si>
    <t>23 X 18,5</t>
  </si>
  <si>
    <t>MARCELO HIROSHI NAKAGAWA</t>
  </si>
  <si>
    <t>VOCE SABE FAZER UMA BOA VENDA?</t>
  </si>
  <si>
    <t>Ken Langdon</t>
  </si>
  <si>
    <t>A FOTOGRAFIA: ENTRE DOCUMENTO E ARTE CONTEMPORÂNEA</t>
  </si>
  <si>
    <t>André Rouillé</t>
  </si>
  <si>
    <t>PORTEIRO E VIGIA: PROFISSIONAIS DO MUNDO CONTEMPORÂNEO</t>
  </si>
  <si>
    <t>SEGURANCA NA MANIPULACAO DOS ALIMENTOS: MISSAO (SUPER) POSSIVEL</t>
  </si>
  <si>
    <t>CHA: RITUAL E BENEFICIOS</t>
  </si>
  <si>
    <t>23 X 29</t>
  </si>
  <si>
    <t>Christine Dattner</t>
  </si>
  <si>
    <t>FUN SCIENCE. CIENCIA DIVERTIDA: UM GUIA PARA ENTENDER A VIDA, O UNIVERSO E PORQUE A CIENCIA E TAO I</t>
  </si>
  <si>
    <t>15,5 X 23,5</t>
  </si>
  <si>
    <t>CHARLIE MCDONNELL</t>
  </si>
  <si>
    <t>MANUAL DO BAR</t>
  </si>
  <si>
    <t>ARISTIDES DE OLIVEIRA PACHECO</t>
  </si>
  <si>
    <t>OPERADOR DE COMPUTADOR: COMO USAR APLICATIVOS DE ESCRITORIO</t>
  </si>
  <si>
    <t>00/00/0000</t>
  </si>
  <si>
    <t>IVAN MAX FREIRE DE LACERDA,TASIA MOURA CARDOSO DO VALE</t>
  </si>
  <si>
    <t>MEU PRIMEIRO JANTAR VEGETARIANO: 141 RECEITAS PARA SE TORNAR UM VEGETARIANO FELIZ</t>
  </si>
  <si>
    <t>20 X 24</t>
  </si>
  <si>
    <t>Alice Hart</t>
  </si>
  <si>
    <t>VENDER NA INTERNET: POR ONDE COMECAR</t>
  </si>
  <si>
    <t>ANDERSON HOFELMANN</t>
  </si>
  <si>
    <t>BOM APETITE! 365 RECEITAS PARA O DIA A DIA</t>
  </si>
  <si>
    <t>FARUK EL KHATIB,SELMA EL KHATIB</t>
  </si>
  <si>
    <t>PERFIL DO PROFESSOR MEDIADOR, O</t>
  </si>
  <si>
    <t>LORENZO TEBAR BELMONTE</t>
  </si>
  <si>
    <t>JARDIM URBANO</t>
  </si>
  <si>
    <t>Matt James</t>
  </si>
  <si>
    <t>COMIDA CHEIA DE HISTÓRIA: RECEITAS E CRÔNICAS DELICIOSAS DE UMA JORNALISTA DE GASTRONOMIA.</t>
  </si>
  <si>
    <t>20,5 X 27</t>
  </si>
  <si>
    <t>PATRICIA MARIA PIA DA CUNHA FERRAZ</t>
  </si>
  <si>
    <t>ECONOMIA COMPARTILHADA: O FIM DO EMPREGO E A ASCENSÃO DO CAPITALISMO DE MULTIDÃO</t>
  </si>
  <si>
    <t>ARUN SUNDARARAJAN</t>
  </si>
  <si>
    <t>MODA &amp; SUSTENTABILIDADE: DESIGN PARA MUDANCA</t>
  </si>
  <si>
    <t>17 X 24,5</t>
  </si>
  <si>
    <t>Kate Fletcher,Lynda Grose</t>
  </si>
  <si>
    <t>FUNIL DE VENDAS: UM JEITO FÁCIL PARA VOCÊ REALIZAR BONS NEGÓCIOS</t>
  </si>
  <si>
    <t>HUMBERTO,RENATO CARVALHO LEVI</t>
  </si>
  <si>
    <t>CARREIRAS: GUIA ILUSTRADO PARA ESCOLHER A PROFISSÃO CERTA</t>
  </si>
  <si>
    <t>18 X 23</t>
  </si>
  <si>
    <t>SARAH PAWLEWSKI</t>
  </si>
  <si>
    <t>COZINHA CAIPIRA DO CHICO BENTO, A</t>
  </si>
  <si>
    <t>MAURICIO ARAÚJO DE SOUSA,Jeferson Rueda</t>
  </si>
  <si>
    <t>ARTE DE CRIAR LEITORES, A: REFLEXÕES E DICAS PARA UMA MEDIAÇÃO EFICAZ</t>
  </si>
  <si>
    <t>GOIMAR</t>
  </si>
  <si>
    <t>DESENHO UNIVERSAL: METODOS E TECNICAS PARA ARQUITETOS E URBANISTAS</t>
  </si>
  <si>
    <t>SILVANA</t>
  </si>
  <si>
    <t>HOTEL: PLANEJAMENTO E PROJETO</t>
  </si>
  <si>
    <t>NELSON ANDRADE,WILSON EDSON JORGE,PAULO LÚCIO BRITO</t>
  </si>
  <si>
    <t>SOU GARCOM: TECNICAS, TENDENCIAS E INFORMACOES PARA O APERFEICOAMENTO PROFISSIONAL</t>
  </si>
  <si>
    <t>18,5 X 18,5</t>
  </si>
  <si>
    <t>CABELO - CUIDADOS BASICOS, TECNICAS DE CORTE</t>
  </si>
  <si>
    <t>BRUNO DONATI,SONIA MARIA BIONDO,BRUNO DONATI</t>
  </si>
  <si>
    <t>COZINHA SEM FOGAO: GASTRONOMIA VEGETARIANA E CRUA</t>
  </si>
  <si>
    <t>INES BRACONNOT</t>
  </si>
  <si>
    <t>DESENHO TECNICO DE ROUPA FEMININA</t>
  </si>
  <si>
    <t>ADRIANA SAMPAIO LEITE,MARTA DELGADO VELLOSO</t>
  </si>
  <si>
    <t>9788539611737</t>
  </si>
  <si>
    <t>PACK BRASIL ADULTO: FERRAMENTA DE MANEJO CLINICO EM ATENCAO PRIMARIA A SAUDE</t>
  </si>
  <si>
    <t>21 X 30</t>
  </si>
  <si>
    <t>Lara Fairall,Ruth Cornick</t>
  </si>
  <si>
    <t>COSTURAR E EMPREENDER: O UNIVERSO DA CONFECÇÃO</t>
  </si>
  <si>
    <t>20 X 25</t>
  </si>
  <si>
    <t>ANTONIA NEUSA,PAULO</t>
  </si>
  <si>
    <t>SALGADOS - LADURRE</t>
  </si>
  <si>
    <t>16 X 16,5</t>
  </si>
  <si>
    <t>MICHEL LEROUET</t>
  </si>
  <si>
    <t>DESIGN DIGITAL: CONCEITOS E APLICAÇÕES PARA WEBSITES, ANIMAÇÕES, VÍDEOS E WEBGAMES</t>
  </si>
  <si>
    <t>FABIANA,MIRELA LANZONI TERCE</t>
  </si>
  <si>
    <t>CONTABILIDADE PARA INICIANTES EM CIENCIAS CONTABEIS E CURSOS AFINS</t>
  </si>
  <si>
    <t>Finanças E Contabilidade</t>
  </si>
  <si>
    <t>RODRIGO</t>
  </si>
  <si>
    <t>WHISKY: O GUIA MUNDIAL DEFINITIVO</t>
  </si>
  <si>
    <t>Michael Jackson</t>
  </si>
  <si>
    <t>TECNICAS DE CORTE DE CABELO - DESENHO, ESTRUTURA E FORMA</t>
  </si>
  <si>
    <t>Maria de Fátima Carvalho,Nely Mendes</t>
  </si>
  <si>
    <t>MANUAL MINIMO DO ATOR</t>
  </si>
  <si>
    <t>Dario Fo</t>
  </si>
  <si>
    <t>MAQUIAGEM</t>
  </si>
  <si>
    <t>21 X 21</t>
  </si>
  <si>
    <t>EDUARDO COUTINHO ME</t>
  </si>
  <si>
    <t>ARTE EM CENA: A DIRECAO DE ARTE NO CINEMA BRASILEIRO</t>
  </si>
  <si>
    <t>VERA IMPERIO HAMBURGER</t>
  </si>
  <si>
    <t>VIRE A PAGINA: ESTRATEGIAS PARA RESOLVER CONFLITOS</t>
  </si>
  <si>
    <t>CADERNO DE RECEITAS DA MAGALI</t>
  </si>
  <si>
    <t>MONICA NERY FARIA RANGEL</t>
  </si>
  <si>
    <t>MASSAS GOURMET</t>
  </si>
  <si>
    <t>FLORESTA DE CACAU E CHOCOLATE</t>
  </si>
  <si>
    <t>DIEGO BADARO BERTOLINI,LUIZA AUGUSTA RABELLO C. OLIVETTO</t>
  </si>
  <si>
    <t>MOBILIARIO NO BRASIL: ORIGENS DA PRODUCAO E DA INDUSTRIALIZACAO</t>
  </si>
  <si>
    <t>MARIA</t>
  </si>
  <si>
    <t>APRENDIZAGEM BASEADA EM JOGOS DIGITAIS</t>
  </si>
  <si>
    <t>Marc Prensky</t>
  </si>
  <si>
    <t>MODELAGEM PLANA MASCULINA - METODOS DE MODELAGEM</t>
  </si>
  <si>
    <t>EDITORA SENAC SÃO PAULO,EDIT.SENAC NACIONAL/DN</t>
  </si>
  <si>
    <t>CORSET: INTERPRETACOES DA FORMA E DA CONSTRUCAO</t>
  </si>
  <si>
    <t>CHEF MEDICINAL: DIABETES</t>
  </si>
  <si>
    <t>16 X 21</t>
  </si>
  <si>
    <t>DALE PINNOCK</t>
  </si>
  <si>
    <t>CORPO: UM GUIA INFOGRÁFICO PARA A GENTE</t>
  </si>
  <si>
    <t>STEVE PARKER,ANDREW BAKER</t>
  </si>
  <si>
    <t>MODA E SEU PAPEL SOCIAL, A</t>
  </si>
  <si>
    <t>DIANA CRANE HERVE</t>
  </si>
  <si>
    <t>PASSAPORTE PARA O SABOR: TECNOLOGIAS PARA A ELABORACAO DE CARDAPIOS</t>
  </si>
  <si>
    <t>RONALDO</t>
  </si>
  <si>
    <t>ALIMENTACAO SAUDAVEL SEM GLUTEN</t>
  </si>
  <si>
    <t>21 X 22</t>
  </si>
  <si>
    <t>Darina Allen</t>
  </si>
  <si>
    <t>ALTA GASTRONOMIA DIET E LIGHT</t>
  </si>
  <si>
    <t>Myrian Campos Abicair,Filipe Baccarin Olzon Monteiro da Silva</t>
  </si>
  <si>
    <t>GESTÃO DE IMAGEM: PROPÓSITO, PLANO DE CARREIRA E ÊXITO PROFISSIONAL</t>
  </si>
  <si>
    <t>JOEL REIS GONCALVES,ROSELI</t>
  </si>
  <si>
    <t>ESSENCIAL DO DESIGN GRAFICO, O</t>
  </si>
  <si>
    <t>13 X 16</t>
  </si>
  <si>
    <t>Bob Gordon,Maggie Gordon</t>
  </si>
  <si>
    <t>VENDAS: TECNICAS DE TRABALHO E MERCADO</t>
  </si>
  <si>
    <t>16 X 22,50</t>
  </si>
  <si>
    <t>LUIZ CASSIO QUEIROZ FERREIRA RATTO</t>
  </si>
  <si>
    <t>ESSENCIAL DA COR NO DESIGN, O</t>
  </si>
  <si>
    <t>14 X 16,5</t>
  </si>
  <si>
    <t>SERVIR BEM É UM BOM NEGÓCIO</t>
  </si>
  <si>
    <t>13 X 21</t>
  </si>
  <si>
    <t>JUSCELINO RODRIGUES PEREIRA</t>
  </si>
  <si>
    <t>STYLING E CRIACAO DE IMAGEM DE MODA</t>
  </si>
  <si>
    <t>ASTRID,CRISTIANE FERREIRA MESQUITA</t>
  </si>
  <si>
    <t>VENDAS - TECNICAS DE TRABALHO E MERCADO</t>
  </si>
  <si>
    <t>QUINTESSÊNCIA: INTEGRANDO GESTÃO E GOVERNANÇA</t>
  </si>
  <si>
    <t>RUBENS MARQUES GIMAEL</t>
  </si>
  <si>
    <t>ESTRATEGIAS PARA ATUACAO EM COMERCIO EXTERIOR</t>
  </si>
  <si>
    <t>MARCO ANTONIO DA SILVA</t>
  </si>
  <si>
    <t>DELICIAS DE CHOCOLATE</t>
  </si>
  <si>
    <t>Juan-Paul Hévin</t>
  </si>
  <si>
    <t>ESTUDO DO OLHO HUMANO APLICADO A OPTOMETRIA</t>
  </si>
  <si>
    <t>Óptica</t>
  </si>
  <si>
    <t>ESTEVAO FERNANDO DOME</t>
  </si>
  <si>
    <t>CEVICHE DO PACIFICO PARA O MUNDO</t>
  </si>
  <si>
    <t>DAGOBERTO TORRES ROJAS,PATRICIA MOLL NOVAES</t>
  </si>
  <si>
    <t>EMBUTIDOS: DA SOBREVIVENCIA A GASTRONOMIA</t>
  </si>
  <si>
    <t>BRENO RAIGORODSKY</t>
  </si>
  <si>
    <t>A ROBÓTICA PARA USO EDUCACIONAL</t>
  </si>
  <si>
    <t>FLAVIO</t>
  </si>
  <si>
    <t>NOBU OCIDENTAL</t>
  </si>
  <si>
    <t>Nobu Matsuhisa</t>
  </si>
  <si>
    <t>MARMITA CHIC E SAUDAVEL</t>
  </si>
  <si>
    <t>GUIA DE FOTOGRAFIA DIGITAL</t>
  </si>
  <si>
    <t>12 X 18</t>
  </si>
  <si>
    <t>Steve Bavister</t>
  </si>
  <si>
    <t>SERVIÇO MEMORÁVEL EM ALIMENTOS E BEBIDAS - UM GUIA PARA MAÎTRES, E SUPERVISORES DE BARES E RESTAURA</t>
  </si>
  <si>
    <t>Debora Kucher,JULIANA</t>
  </si>
  <si>
    <t>ADOBE PHOTOSHOP</t>
  </si>
  <si>
    <t>MARCOS SERAFIM DE ANDRADE</t>
  </si>
  <si>
    <t>SORVETES ARTESANAIS: GELATOS E SORBETS</t>
  </si>
  <si>
    <t>Torrance Kopfer</t>
  </si>
  <si>
    <t>ALIMENTOS SEGUROS: FERRAMENTAS PARA GESTAO E CONTROLE DA PRODUCAO E DISTRIBUICAO</t>
  </si>
  <si>
    <t>LUANA DE ASSIS</t>
  </si>
  <si>
    <t>FAÇA A FESTA E SAIBA O PORQUÊ</t>
  </si>
  <si>
    <t>Eventos</t>
  </si>
  <si>
    <t>FABIO LUCIANO MOURA ARRUDA</t>
  </si>
  <si>
    <t>ARTE DOS PERFUMES, A: COLONIAS, OLEOS, SABONETES, SAIS DE BANHO, VELAS...</t>
  </si>
  <si>
    <t>Nicolas de Barry</t>
  </si>
  <si>
    <t>AUTOCAD 2019: PROJETOS EM 2D E RECURSOS ADICIONAIS</t>
  </si>
  <si>
    <t>COMPLIANCE, CONTROLES INTERNOS E RISCOS: A IMPORTANCIA DA AREA DE GESTAO DE PESSOAS</t>
  </si>
  <si>
    <t>Célia Lima Negrão,Juliana Pontelo</t>
  </si>
  <si>
    <t>CONVERSAS COM LIDERES SUSTENTAVEIS</t>
  </si>
  <si>
    <t>RICARDO VOLTOLINI</t>
  </si>
  <si>
    <t>CORELDRAW X8</t>
  </si>
  <si>
    <t>ABRAAO GOMES DE GODOY</t>
  </si>
  <si>
    <t>CIRURGIA BARIÁTRICA: UM TRATAMENTO PARA TODOS, A CIRURGIA DE CADA UM</t>
  </si>
  <si>
    <t>GABRIELLE CARASSINI COSTA,GISELE DA SILVA MACHADO.,Letícia Vieira de Paiva,Dr. Pedro Luiz Bertevello</t>
  </si>
  <si>
    <t>NOCOES DE PREVENCAO E CONTROLE DE PERDAS EM SEGURA</t>
  </si>
  <si>
    <t>JOSE DA CUNHA TAVARES</t>
  </si>
  <si>
    <t>IMAGEM MASCULINA (VERSÃO POCKET): GUIA PRÁTICO PARA O HOMEM CONTEMPORÂNEO</t>
  </si>
  <si>
    <t>12 X 16</t>
  </si>
  <si>
    <t>ATLAS DAS CIDADES</t>
  </si>
  <si>
    <t>Paul Knox</t>
  </si>
  <si>
    <t>CÁLCULOS E ADMINISTRAÇÃO DE MEDICAMENTOS: LEGISLAÇÃO, TÉCNICA E EXERCÍCIOS PARA A SEGURANÇA DO PACI</t>
  </si>
  <si>
    <t>Débora Estrela,TALITA PAVARINI BORGES DE SOUZA</t>
  </si>
  <si>
    <t>LIVRO DA ADEGA</t>
  </si>
  <si>
    <t>23 X 24</t>
  </si>
  <si>
    <t>FOTOGRAFIA DIGITAL: UMA INTRODUÇÃO</t>
  </si>
  <si>
    <t>Tom Ang</t>
  </si>
  <si>
    <t>EQUIPAMENTO FOTOGRAFICO: TEORIA E PRATICA</t>
  </si>
  <si>
    <t>(FULLFRAME)THALES WALTENIOR TRIGO JUNIOR</t>
  </si>
  <si>
    <t>CALCULOS EM FARMACIA</t>
  </si>
  <si>
    <t>ANA,GUSTAVO,REJANE</t>
  </si>
  <si>
    <t>MARKETING OLFATIVO: GUIA PARA AROMATIZACAO DE AMBIENTES</t>
  </si>
  <si>
    <t>MARIA DE FATIMA ROSSI P. FARKAS</t>
  </si>
  <si>
    <t>FARMACOTÉCNICA ALOPÁTICA E HOMEOPÁTICA: DO CONHECIMENTO À REALIZAÇÃO</t>
  </si>
  <si>
    <t>CLAUDIA,FERNANDO ANTONIO ANTUNES DE OLIVEIRA</t>
  </si>
  <si>
    <t>ARQUITETURA PAISAGISTICA CONTEMPORANEA NO BRASIL</t>
  </si>
  <si>
    <t>27,5 X 21</t>
  </si>
  <si>
    <t>RAQUEL HEMERLY TARDIN COELHO</t>
  </si>
  <si>
    <t>AZEITE: HISTORIA, PRODUTORES, RECEITAS</t>
  </si>
  <si>
    <t>LUCIANO PERCUSSI</t>
  </si>
  <si>
    <t>PEQUENOS ARRANJOS DO COTIDIANO</t>
  </si>
  <si>
    <t>20 X 23</t>
  </si>
  <si>
    <t>HELENA LUNARDELLI ALVES DE LIMA</t>
  </si>
  <si>
    <t>COMIDA E LIBERDADE - SLOW FOOD: HISTORIAS DE GASTRONOMIA PARA LIBERTACAO</t>
  </si>
  <si>
    <t>Carlo Petrini</t>
  </si>
  <si>
    <t>CHOCOLATES E DOCARIA VOL II</t>
  </si>
  <si>
    <t>22 X 29</t>
  </si>
  <si>
    <t>École Lenôtre</t>
  </si>
  <si>
    <t>TORTA DE AVO: 50 RECEITAS FACEIS, ECONOMICAS E COM GOSTO DE INFANCIA!</t>
  </si>
  <si>
    <t>21 X 27</t>
  </si>
  <si>
    <t>AMO NOVA YORK: 150 ENDERECOS PARA AMANTES DA GASTRONOMIA</t>
  </si>
  <si>
    <t>Alain Ducasse</t>
  </si>
  <si>
    <t>AO LADO DAS GONDOLAS: O TRABALHO DOS DEMONSTRADORES DE PRODUTOS NOS SUPERMERCADOS</t>
  </si>
  <si>
    <t>PERICIA FINANCEIRA</t>
  </si>
  <si>
    <t>PAULO CORDEIRO DE MELLO</t>
  </si>
  <si>
    <t>LIGHTROOM CLASSIC E LIGHTROOM: EDITE, ORGANIZE E PUBLIQUE PELO COMPUTADOR E PELO CELULAR</t>
  </si>
  <si>
    <t>MATHEUS DACOSTA</t>
  </si>
  <si>
    <t>COPOS DE BAR E MESA: HISTORIA - SERVICO - VINHOS - COQUETEIS</t>
  </si>
  <si>
    <t>EDMUNDO DE PAULA FURTADO</t>
  </si>
  <si>
    <t>AGIR BEM E BOM - ETICA ONTEM, HOJE E AMANHA</t>
  </si>
  <si>
    <t>GABRIEL LACERDA,MARILIA MENDES PESSOA</t>
  </si>
  <si>
    <t>NATURAL: SIMPLES, SAUDÁVEL E SABOROSO</t>
  </si>
  <si>
    <t>BANQUETES E CATERING: ARTE, CIENCIA E TECNOLOGIA</t>
  </si>
  <si>
    <t>22 X 30</t>
  </si>
  <si>
    <t>Raffaele de Giuseppe,Franco Luise,Vito Matarrese,Luciano Parolari,Andrea Quagliarella,Giuseppe Vaccarini</t>
  </si>
  <si>
    <t>DESENHE SUAS PROPRIAS FONTES: 30 ESTUDOS PARA INSPIRAR NOVAS CRIACOES</t>
  </si>
  <si>
    <t>Tony Seddon</t>
  </si>
  <si>
    <t>AMO PARIS: MINHA PARIS DO SABOR EM 200 ENDERECOS</t>
  </si>
  <si>
    <t>INTRODUCAO AO CALCULO DE LENTES OFTALMICAS</t>
  </si>
  <si>
    <t>ALEX</t>
  </si>
  <si>
    <t>DESIGN RETRO: 100 ANOS DE DESIGN GRAFICO</t>
  </si>
  <si>
    <t>21 X 24</t>
  </si>
  <si>
    <t>Jonathan Raimes,Lakshmi Bhaskaran</t>
  </si>
  <si>
    <t>INTERNET - NAVEGANDO E SE COMUNICANDO NA WEB</t>
  </si>
  <si>
    <t>RICHARD MARTELLI,NAJET</t>
  </si>
  <si>
    <t>30 MELHORES RECEITAS COM NUTELLA, AS</t>
  </si>
  <si>
    <t>19 X 15</t>
  </si>
  <si>
    <t>MARKETING DESCOMPLICADO</t>
  </si>
  <si>
    <t>NOSSO PEIXE DE CADA DIA, O: 50 RECEITAS DE PEIXES E FRUTOS DO MAR</t>
  </si>
  <si>
    <t>COMO COMPREENDER SIMBOLOS</t>
  </si>
  <si>
    <t>Claire Gibson</t>
  </si>
  <si>
    <t>MATERIOLOGIA: O GUIA CRIATIVO DE MATERIAIS E TECNOLOGIAS</t>
  </si>
  <si>
    <t>31 X 21</t>
  </si>
  <si>
    <t>Daniel Kula,Élodie Ternaux</t>
  </si>
  <si>
    <t>GESTÃO DE PESSOAS: PRÁTICAS DE GESTÃO DA DIVERSIDADE NAS ORGANIZAÇÕES</t>
  </si>
  <si>
    <t>JULIANA APARECIDA DE OLIVEIRA CAMILO,IVELISE FORTIM,PEDRO</t>
  </si>
  <si>
    <t>MIXOLOGIA: O UNIVERSO DO BARTENDER CIENTISTA</t>
  </si>
  <si>
    <t>Victor Quaranta,Henrique Ferrera</t>
  </si>
  <si>
    <t>CHEF MEDICINAL, O: ANSIEDADE E DEPRESSÃO</t>
  </si>
  <si>
    <t>MUITO MAIS QUE COMBUSTIVEL</t>
  </si>
  <si>
    <t>VINHOS VERSUS CERVEJA: UMA COMPARACAO HISTORICA, TECNOLOGICA E SOCIAL</t>
  </si>
  <si>
    <t>Charles William Bamforth</t>
  </si>
  <si>
    <t>ALIMENTOS E BEBIDAS: UMA VISÃO GERENCIAL</t>
  </si>
  <si>
    <t>FRANCISCO TOMMY FREUND</t>
  </si>
  <si>
    <t>COZINHAS PROFISSIONAIS</t>
  </si>
  <si>
    <t>RENATA</t>
  </si>
  <si>
    <t>HISTORIA SOCIAL DA MODA</t>
  </si>
  <si>
    <t>Daniela Calanca</t>
  </si>
  <si>
    <t>REDES DE COMPUTADORES: TEORIA E PRATICA</t>
  </si>
  <si>
    <t>MARCIO ROBERTO SERAGGI,ALEX DE LIMA CABRAL</t>
  </si>
  <si>
    <t>GESTAO DE CONDOMINIO: DIRETO AO ASSUNTO</t>
  </si>
  <si>
    <t>Mário Tabosa Filho,Mayra Tabosa</t>
  </si>
  <si>
    <t>ATITUDE EMPREENDEDORA: DESCUBRA COM ALICE SEU PAIS</t>
  </si>
  <si>
    <t>VOCE SABE ADMINISTRAR SEU TEMPO?</t>
  </si>
  <si>
    <t>James Manktelow</t>
  </si>
  <si>
    <t>VOCE SABE GERENCIAR PROJETOS? | CUMPRA SEUS PRAZOS FINAIS E ATINJA SUAS METAS</t>
  </si>
  <si>
    <t>Andy Bruce,Ken Langdon</t>
  </si>
  <si>
    <t>HTML 5 E CSS3</t>
  </si>
  <si>
    <t>RICHARD MARTELLI,ANA LAURA GOMES DOS SANTOS</t>
  </si>
  <si>
    <t>978-85-396-2990-9</t>
  </si>
  <si>
    <t>GESTÃO DE NEGÓCIOS DE ALIMENTAÇÃO: CASOS E SOLUÇÕES</t>
  </si>
  <si>
    <t>Nutrição</t>
  </si>
  <si>
    <t>ALEXANDRE MARTINS ALVES,ERLI KEIKO NISHIO</t>
  </si>
  <si>
    <t>SOU COZINHEIRO: TECNICAS, TENDENCIAS E INFORMACOES PARA O APERFEICOAMENTO PROFISSIONAL</t>
  </si>
  <si>
    <t>NAO CONTEM LEITE - RECEITAS PARA ALERGICOS A CASEINA E INTOLERANTES A LACTOSE</t>
  </si>
  <si>
    <t>19,5 X 22</t>
  </si>
  <si>
    <t>PAULA ANDRADE</t>
  </si>
  <si>
    <t>VENDENDO COM EFICACIA: PROCESSOS E PROCEDIMENTOS</t>
  </si>
  <si>
    <t>Anselmo Lino Bispo</t>
  </si>
  <si>
    <t>MODERNIST CUISINE: A FOTOGRAFIA DA CULINARIA CONTEMPORANEA</t>
  </si>
  <si>
    <t>34 X 42</t>
  </si>
  <si>
    <t>Nathan Myhrvold</t>
  </si>
  <si>
    <t>ORGANIZACAO DE EVENTOS - DA IDEIA A REALIDADE</t>
  </si>
  <si>
    <t>Carmem Zitta</t>
  </si>
  <si>
    <t>COOLHUNTERS: CACADORES DE TENDENCIAS NA MODA</t>
  </si>
  <si>
    <t>22 X 25</t>
  </si>
  <si>
    <t>Marta Domínguez Riezu</t>
  </si>
  <si>
    <t>COMO COMPREENDER MODA</t>
  </si>
  <si>
    <t>14 X 16</t>
  </si>
  <si>
    <t>Fiona Ffoulkes</t>
  </si>
  <si>
    <t>SINCRONICIDADE: O CAMINHO INTERIOR PARA A LIDERANCA</t>
  </si>
  <si>
    <t>Joseph Jaworsk</t>
  </si>
  <si>
    <t>COMUNICACAO POR LINGUA BRASILEIRA DE SINAIS</t>
  </si>
  <si>
    <t>Libras</t>
  </si>
  <si>
    <t>Alberto Rainha de Castro,Ilza Silva de Carvalho</t>
  </si>
  <si>
    <t>DESENHANDO SAO PAULO</t>
  </si>
  <si>
    <t>28 X 34</t>
  </si>
  <si>
    <t>MARIA LUCIA PERRONE F.PASSOS,TERESA MARIA EMIDIO</t>
  </si>
  <si>
    <t>QUE E DESIGN DE INTERIORES, O?</t>
  </si>
  <si>
    <t>Graeme Brooker,Sally Stone</t>
  </si>
  <si>
    <t>MEU CORACAO COROADO: MESTRE ESPEDITO SELEIRO</t>
  </si>
  <si>
    <t>Eduardo Motta</t>
  </si>
  <si>
    <t>PRODUCAO GRAFICA: DO PROJETO AO PRODUTO</t>
  </si>
  <si>
    <t>Evandro Luiz Capelasso,Sérgio Nicodemoa,VINICIUS,Evandro Luiz Capelasso,Sérgio Nicodemoa,VINICIUS</t>
  </si>
  <si>
    <t>MANUAL DE ADMINISTRACAO DE PESSOAL</t>
  </si>
  <si>
    <t>CECILIA SOARES IORIO</t>
  </si>
  <si>
    <t>DESIGN PASSIVO - BAIXO CONSUMO ENERGETICO: GUIA PARA CONHECER, ENT E APL OS PRIN DO DES PAS RESIDEN</t>
  </si>
  <si>
    <t>CHIC: UM GUIA DE MODA E ESTILO PARA O SECULO XXI</t>
  </si>
  <si>
    <t>22 X 23</t>
  </si>
  <si>
    <t>GLORIA KALIL RODRIGUES MEYER</t>
  </si>
  <si>
    <t>SOCIALHOLIC: TUDO O QUE VOCE PRECISA SABER SOBRE MARKETING NAS MIDIAS SOCIAIS</t>
  </si>
  <si>
    <t>Fernando Polo,Juan Luis Polo</t>
  </si>
  <si>
    <t>CHEF MEDICINAL, O: DIGESTÃO</t>
  </si>
  <si>
    <t>EL CELLER DE CAN ROCA</t>
  </si>
  <si>
    <t>23 X 32</t>
  </si>
  <si>
    <t>Joan Roca,Josep Roca,Jordi Roca</t>
  </si>
  <si>
    <t>PRATICAS DE CONTABILIDADE GERENCIAL</t>
  </si>
  <si>
    <t>MOLDES FEMININOS: NOCOES BASICAS</t>
  </si>
  <si>
    <t>MISTURA MORENA, COZINHA TROPICAL BRASILEIRA</t>
  </si>
  <si>
    <t>24 X 31</t>
  </si>
  <si>
    <t>Morena Marques Leite</t>
  </si>
  <si>
    <t>GESTAO DO PPRA PARA O ESOCIAL, A</t>
  </si>
  <si>
    <t>17 X 25</t>
  </si>
  <si>
    <t>GILSON BRITO ALVES LIMA,ARMANDO AUGUSTO MARTINS CAMPOS</t>
  </si>
  <si>
    <t>GESTAO DE PESSOAS: PRATICAS EM TREINAMENTO E DESENVOLVIMENTO</t>
  </si>
  <si>
    <t>DIONE FAGUNDES N. GOMES,IVELISE FORTIM</t>
  </si>
  <si>
    <t>ADOBE ILLUSTRATOR</t>
  </si>
  <si>
    <t>FESTAS EM MINIATURA: COMIDINHAS SALGADAS PARA MUITAS OCASIOES</t>
  </si>
  <si>
    <t>FLAVIA GABRIELLI ZACHARIAS CALIXTO,ROBERTA DE CAMARGO VIANNA GODOY,TAISSA G. ZACHARIAS CALIXTO</t>
  </si>
  <si>
    <t>ESCOLA DE DESIGN: PROJETOS DESAFIADORES DE ESCOLAS DO MUNDO TODO</t>
  </si>
  <si>
    <t>18 X 26</t>
  </si>
  <si>
    <t>Steven Heller,Lita Talarico</t>
  </si>
  <si>
    <t>JOAO BATISTA VILANOVA ARTIGAS: ELEMENTOS PARA A COMPREENSAO DE UM CAMINHO DA ARQUITETURA BRASILEIRA</t>
  </si>
  <si>
    <t>Miguel Antonio Buzzar</t>
  </si>
  <si>
    <t>NUTRICAO APLICADA E ALIMENTACAO SAUDAVEL</t>
  </si>
  <si>
    <t>BEATRIZ AP. EDMEA TENUTA MARTINS,MARCIA CRISTINA BASILIO,MARCO AURELIO CARREIRA SILVA</t>
  </si>
  <si>
    <t>FESTAS EM MINIATURA: DOCINHOS PARA COMER COM AS MAOS EM QUALQUER OCASIAO</t>
  </si>
  <si>
    <t>ESCRITURACAO FISCAL NO BRASIL: CONHECER, EXECUTAR, ANALISAR</t>
  </si>
  <si>
    <t>ADEMIR MACEDO DE OLIVEIRA</t>
  </si>
  <si>
    <t>ESTETICA E CIRURGIA PLASTICA</t>
  </si>
  <si>
    <t>RAUL</t>
  </si>
  <si>
    <t>CAKE CHIC: BISCOITOS E BOLOS ESTILOSOS PARA TODAS AS OCASIOES</t>
  </si>
  <si>
    <t>SENAC SAO PAULO</t>
  </si>
  <si>
    <t>DMSP</t>
  </si>
  <si>
    <t>INTERPRETACOES DO GOSTO POR MONICA RANGEL</t>
  </si>
  <si>
    <t>DIRECAO DE ARTE EM PROPAGANDA</t>
  </si>
  <si>
    <t>Newton Cesar</t>
  </si>
  <si>
    <t>CURADORIA EDUCACIONAL: PRÁTICAS PEDAGÓGICAS PARA TRATAR (O EXCESSO DE) INFORMAÇÃO E FAKE NEWS EM SA</t>
  </si>
  <si>
    <t>MARILENE SANTANA DOS SANTOS GARCIA,WANDERLUCY ANGÉLICA ALVES CORRÊA CZESZAK</t>
  </si>
  <si>
    <t>MATERIAIS SUSTENTAVEIS: PROCESSOS E PRODUCAO</t>
  </si>
  <si>
    <t>Rob Thompson</t>
  </si>
  <si>
    <t>100 CHOCOLATE - 30 DELICIOSAS RECEITAS COM CHOCOLATE</t>
  </si>
  <si>
    <t>11 X 18</t>
  </si>
  <si>
    <t>SUSHIMAN MANUAL PRATICO ILUSTRADO, O</t>
  </si>
  <si>
    <t>CARNAVAL E CULTURA: POETICA E TECNICA NO FAZER ESCOLA DE SAMBA</t>
  </si>
  <si>
    <t>MILTON REIS CUNHA JUNIOR</t>
  </si>
  <si>
    <t>BRINCANDO COM A TURMA DA MONICA</t>
  </si>
  <si>
    <t>RICARDO NASTARI</t>
  </si>
  <si>
    <t>MANUAL DE PREVENCAO E COMBATE A INCENDIOS</t>
  </si>
  <si>
    <t>CORONEL ABEL</t>
  </si>
  <si>
    <t>SOPA DE AVO: SOPAS E CREMES - 50 RECEITAS FACEIS, ECONOMICAS E COM GOSTO DE INFANCIA</t>
  </si>
  <si>
    <t>22 X 27</t>
  </si>
  <si>
    <t>AMO NOVA YORK: GUIAS DE BOLSO</t>
  </si>
  <si>
    <t>13 X 17</t>
  </si>
  <si>
    <t>ARTE DE NARRAR HISTÓRIAS, A</t>
  </si>
  <si>
    <t>ELAINE CRISTINA GOMES</t>
  </si>
  <si>
    <t>COMA SEM CULPA:VERSOES MAIS SAUDAVEIS DE SUAS RECEITAS FAVORITAS-TODO SABOR NENHUM PESO NA CONSCIEN</t>
  </si>
  <si>
    <t>Angela Nilsen</t>
  </si>
  <si>
    <t>VITRINA - CONSTRUCAO DE ENCENACOES</t>
  </si>
  <si>
    <t>SYLVIA</t>
  </si>
  <si>
    <t>FUNDAMENTOS DA SAUDE: AS BASES PARA UMA ATENÇÃO HUMANIZADA</t>
  </si>
  <si>
    <t>PERICIA CONTABIL</t>
  </si>
  <si>
    <t>SAO PAULO</t>
  </si>
  <si>
    <t>27 X 30</t>
  </si>
  <si>
    <t>CRISTIANO</t>
  </si>
  <si>
    <t>PALAVRA DE ROTEIRISTA</t>
  </si>
  <si>
    <t>LUCAS BENDER C. DE M.PARAIZO GARCIA</t>
  </si>
  <si>
    <t>MODA &amp; INCONSCIENTE: OLHAR DE UMA PSICANALISTA</t>
  </si>
  <si>
    <t>Pascale Navarri</t>
  </si>
  <si>
    <t>NATURAL: SIMPLES, SAUDÁVEL E SABOROSO - SOBREMESAS</t>
  </si>
  <si>
    <t>MOBILIDADE URBANA E CIDADANIA</t>
  </si>
  <si>
    <t>EDUARDO ALCÂNTARA DE VASCONCELLOS</t>
  </si>
  <si>
    <t>ALEGRIA NA COZINHA FESTAS SAUDAVEIS E DIVERTIDAS</t>
  </si>
  <si>
    <t>Evelyne Ofugi</t>
  </si>
  <si>
    <t>SOCIOLOGIA DA MODA</t>
  </si>
  <si>
    <t>Frédéric Godart</t>
  </si>
  <si>
    <t>MODA E ARTE: RELEITURA NO PROCESSO DE CRIACAO</t>
  </si>
  <si>
    <t>MELHORES MENUS DE GORDON RAMSAY, OS</t>
  </si>
  <si>
    <t>23 X 30</t>
  </si>
  <si>
    <t>Gordon Ramsay</t>
  </si>
  <si>
    <t>ALFAIATARIAS: RADIOGRAFIA DE UM OFÍCIO INCOMPARÁVEL</t>
  </si>
  <si>
    <t>MATEMATICA NO DIA A DIA</t>
  </si>
  <si>
    <t>18,5 X 23,5</t>
  </si>
  <si>
    <t>AMPERSAND COMUNICAÇÃO GRÁFICA,CELSO WILMER,LUIZ BALTAR,MARCELO COSTA RODRIGUES,MÁRIO MARGUTTI,LAURA MARIA COUTINHO LOPES</t>
  </si>
  <si>
    <t>ALIMENTOS ORGANICOS: AMPLIANDO OS CONCEITOS DE SAUDE HUMANA, AMBIENTAL E SOCIAL</t>
  </si>
  <si>
    <t>ELAINE DE AZEVEDO</t>
  </si>
  <si>
    <t>SEGREDOS DA MACROFOTOGRAFIA CRIATIVA, OS</t>
  </si>
  <si>
    <t>DENIS DUBESSET</t>
  </si>
  <si>
    <t>ILUSTRACAO DE MODA: TECNICAS, IDEIAS E EXPERIMENTACOES PARA COLORIR</t>
  </si>
  <si>
    <t>22,5 X 30</t>
  </si>
  <si>
    <t>Marcelo Belisário</t>
  </si>
  <si>
    <t>ELIMINE A GORDURA LOCALIZADA: VA DIRETO AO PONTO</t>
  </si>
  <si>
    <t>Max Tomlinsin</t>
  </si>
  <si>
    <t>GESTAO DE PESSOAS: PRATICAS DE RECRUTAMENTO E SELECAO POR COMPETENCIAS</t>
  </si>
  <si>
    <t>JULIANA APARECIDA DE OLIVEIRA CAMILO,IVELISE FORTIM,MYRT THANIA DE SOUZA CRUZ</t>
  </si>
  <si>
    <t>SABORES PERIGOSOS: A HISTORIA DAS ESPECIARIAS</t>
  </si>
  <si>
    <t>Andrew Dalby</t>
  </si>
  <si>
    <t>PRINCIPIOS BASICOS DO SANEAMENTO DO MEIO</t>
  </si>
  <si>
    <t>MARIA,ANÉSIO</t>
  </si>
  <si>
    <t>GESTÃO DE PESSOAS: CONSULTORIA INTERNA DE RECURSOS HUMANOS</t>
  </si>
  <si>
    <t>JUSSARA LEMOS SOARES PENHALBEL,JULIANA APARECIDA DE OLIVEIRA CAMILO,LAURA MARQUES CASTELHANO</t>
  </si>
  <si>
    <t>VALOR GLOBAL DO PRODUTO LOCAL, O - A IDENTIDADE TERRITORIAL COMO ESTRATÉGIA DE MARKETING</t>
  </si>
  <si>
    <t>ROGERIO R. RUSCHEL</t>
  </si>
  <si>
    <t>NR 12 SEGURANÇA NO TRABALHO EM MÁQUINAS E EQUIPAMENTOS: GERENCIANDO RISCOS</t>
  </si>
  <si>
    <t>JOAO,ARMANDO AUGUSTO MARTINS CAMPOS</t>
  </si>
  <si>
    <t>COMO NÓS ESTAMOS DESTRUINDO O PLANETA: OS FATOS VISUALMENTE EXPLICADOS EM INFOGRÁFICOS</t>
  </si>
  <si>
    <t>19,5 X 23,5</t>
  </si>
  <si>
    <t>TONY JUNIPER</t>
  </si>
  <si>
    <t>PAPEL SOCIAL DO DESIGN GRAFICO</t>
  </si>
  <si>
    <t>MARCOS DA COSTA BRAGA</t>
  </si>
  <si>
    <t>APRENDIZAGEM ORGANIZACIONAL: 123 APLICACOES PRATICAS DE ARQUETIPOS SISTEMICOS</t>
  </si>
  <si>
    <t>ANTONIO</t>
  </si>
  <si>
    <t>JOIA, A - HISTORIA E DESIGN</t>
  </si>
  <si>
    <t>ELIANA GOLA</t>
  </si>
  <si>
    <t>UVAS E VINHOS: QUIMICA, BIOQUIMICA E MICROBIOLOGIA</t>
  </si>
  <si>
    <t>Roberto da Silva,Ellen Silva Lago-Vanzela,Milla Alves Baffi</t>
  </si>
  <si>
    <t>MOBILÍNEA: DESIGN DE UM ESTILO DE VIDA (1959 - 1975)</t>
  </si>
  <si>
    <t>20,5 X 26</t>
  </si>
  <si>
    <t>MINA W. HUGERTH</t>
  </si>
  <si>
    <t>NUTRICAO, DIETETICA E BOA COZINHA: SOLUCOES CRIATIVAS PARA RESTRICAO ALIMENTARES</t>
  </si>
  <si>
    <t>LAURA SAMPAIO QUARESMA,HAROLD LETHIAIS</t>
  </si>
  <si>
    <t>TOPICOS DE ADMINISTRACAO APLICADA A SEGURANCA DO TRABALHO</t>
  </si>
  <si>
    <t>ENFERMAGEM EM SAÚDE MENTAL</t>
  </si>
  <si>
    <t>RUTH ROCHA</t>
  </si>
  <si>
    <t>DICIONARIO DO DOCEIRO BRASILEIRO</t>
  </si>
  <si>
    <t>RAUL GIOVANNI DA MOTTA LODY</t>
  </si>
  <si>
    <t>DINAMICAS DE GRUPO: DA TEORIA A PRATICA</t>
  </si>
  <si>
    <t>MARIA CRISTINA P. GATTAI</t>
  </si>
  <si>
    <t>ADOBE AFTER EFFECTS CC</t>
  </si>
  <si>
    <t>15,5 X 22,5</t>
  </si>
  <si>
    <t>ANIBAL CLEMENTE JUNIOR,LIANA</t>
  </si>
  <si>
    <t>CHIC HOMEM. MANUAL DE MODA E ESTILO</t>
  </si>
  <si>
    <t>QUALIDADE NA PRESTACAO DE SERVICOS: AGREGANDO VALOR AS ORGANIZACOES</t>
  </si>
  <si>
    <t>MARCOS FELIPE DE SÁ MAGALHAES</t>
  </si>
  <si>
    <t>RISCO</t>
  </si>
  <si>
    <t>John Adams</t>
  </si>
  <si>
    <t>GUIA DE TURISMO: O PROFISSIONAL E A PROFISSAO</t>
  </si>
  <si>
    <t>Turismo</t>
  </si>
  <si>
    <t>SILVIA,ADRIANA DE MENEZES TAVARES</t>
  </si>
  <si>
    <t>KIT - O PAO CASEIRO: SALGADOS E DOCES - RECEITAS TRADICIONAIS, LIGHT E COM INGREDIENTE FUNCIONAIS</t>
  </si>
  <si>
    <t>27 X 29</t>
  </si>
  <si>
    <t>SOU RECEPCIONISTA: TECNICAS, TENDENCIAS E INFORMACOES PARA O</t>
  </si>
  <si>
    <t>ENTRE O JARDIM E A HORTA-AS FLORES QUE VAO P/ MESA</t>
  </si>
  <si>
    <t>GIL MARTINS FELIPPE</t>
  </si>
  <si>
    <t>MAGIA DO IMPERIO DISNEY, A</t>
  </si>
  <si>
    <t>GNT-GINHA NADER TREI,ANGELA NADER SARQUIS</t>
  </si>
  <si>
    <t>PRETO: HISTORIA DE UMA COR</t>
  </si>
  <si>
    <t>24 X 24,5</t>
  </si>
  <si>
    <t>Michel Pastoureau</t>
  </si>
  <si>
    <t>ESSENCIAL DA ILUSTRACAO, O</t>
  </si>
  <si>
    <t>14 X 17</t>
  </si>
  <si>
    <t>Adam Banks,Steve Caplin</t>
  </si>
  <si>
    <t>SOU PRODUTOR DE EVENTOS - DIARIO DE BORDO PARA O APERFEICOAMENTO PROFISSIONAL</t>
  </si>
  <si>
    <t>JOEL REIS GONCALVES</t>
  </si>
  <si>
    <t>FARINHA, FEIJAO E CARNE SECA - UM TRIPE CULINARIO</t>
  </si>
  <si>
    <t>PAULA PINTO E SILVA</t>
  </si>
  <si>
    <t>CANCER DE PELE: CONHECER PARA MELHOR COMBATER</t>
  </si>
  <si>
    <t>Daniel Arcuschin de Oliveira,Heitor Carvalho Gomes,LYDIA MASAKO FERREIRA,Renato Santos</t>
  </si>
  <si>
    <t>SAUDE BUCAL: ATUACAO DO TECNICO E DO AUXILIAR: PROMOCAO, PREVENCAO E CONTROLE: HUMANIZACAO DO ATEND</t>
  </si>
  <si>
    <t>Gestão De Serviços De Saúde</t>
  </si>
  <si>
    <t>MARA TORRES,MÁRCIA REGINA CARDOSO TORRES</t>
  </si>
  <si>
    <t>COLOR FORECASTIN - AS PREVISÕES DE TENDÊNCIAS DE CORES NA MODA</t>
  </si>
  <si>
    <t>Clarice Garcia</t>
  </si>
  <si>
    <t>COMPRADOR DE MODA</t>
  </si>
  <si>
    <t>EDUARDO</t>
  </si>
  <si>
    <t>ENCICLOPEDIA DO CHOCOLATE</t>
  </si>
  <si>
    <t>Frédéric Bau</t>
  </si>
  <si>
    <t>ESTUDAR A MODA</t>
  </si>
  <si>
    <t>Paolo Sorcinelli</t>
  </si>
  <si>
    <t>BOLOS CRIATIVOS</t>
  </si>
  <si>
    <t>Romana Gardani</t>
  </si>
  <si>
    <t>QUICHES</t>
  </si>
  <si>
    <t>19 X 22</t>
  </si>
  <si>
    <t>Lionel Ortega</t>
  </si>
  <si>
    <t>CHEF MEDICINAL: DOENCAS DO CORACAO</t>
  </si>
  <si>
    <t>REFORMAR NAO E CONSTRUIR: A REABILITACOA DE EDIFICIOS VERTICAIS - NOVAS FORMAS DE MORAR NO SECULO X</t>
  </si>
  <si>
    <t>ALEJANDRA</t>
  </si>
  <si>
    <t>ENFERMAGEM EM GINECOLOGIA E OBSTETRÍCIA</t>
  </si>
  <si>
    <t>Ana Paula Mantovani Puglia</t>
  </si>
  <si>
    <t>ALEM DA PEIXADA E DO BAIAO: HISTORIAS DA ALIMENTACAO NO CEARA</t>
  </si>
  <si>
    <t>20,5 X 25</t>
  </si>
  <si>
    <t>Valéria Laena,Domingos Abreu,Maria de Fátima Farias de Lima</t>
  </si>
  <si>
    <t>PLANEJAMENTO ESTRATEGICO PARTICIPATIVO: CONCEPCAO, IMPLEMENTACAO E CONTROLE DE ESTRATEGIAS</t>
  </si>
  <si>
    <t>FRANCISCO A CAVALCANTI DA SILVA</t>
  </si>
  <si>
    <t>SUSTENTABILIDADE: A LEGITIMACAO DE UM NOVO VALOR</t>
  </si>
  <si>
    <t>JOSE ELI SAVOIA DA VEIGA</t>
  </si>
  <si>
    <t>PREVENCAO E CONTROLE DE RISCO EM MAQUINAS, EQUIPAM</t>
  </si>
  <si>
    <t>ARMANDO AUGUSTO MARTINS CAMPOS,Valter Rodrigues Lima Filho,JOSE DA CUNHA TAVARES</t>
  </si>
  <si>
    <t>ESTERILIZAÇÃO E MEDIDAS DE BIOSSEGURANÇA: EM CENTROS DE MATERIAIS E ESTERILIZAÇÃO E OUTROS ESTABELE</t>
  </si>
  <si>
    <t>MARILUCIA MOREIRA SILVA MARCONDES,DANIELE CRISTINA POLOTTO MONTANARI</t>
  </si>
  <si>
    <t>DESIGN INSTRUCIONAL CONTEXTUALIZADO - educacao e t</t>
  </si>
  <si>
    <t>ANDREA</t>
  </si>
  <si>
    <t>BOOK DE MODA COM INDESIGN, PHOTOSHOP E ILLUSTRATOR CC</t>
  </si>
  <si>
    <t>ELAINE</t>
  </si>
  <si>
    <t>MICROSOFT PROJECT 2016</t>
  </si>
  <si>
    <t>PAULO ROBERTO PEREIRA DIAS</t>
  </si>
  <si>
    <t>TURISMO DE EXPERIENCIA</t>
  </si>
  <si>
    <t>MARIA CECILIA DAMAS GAETA,ALEXANDRE</t>
  </si>
  <si>
    <t>RIOS E CIDADES: RUPTURA E RECONCILIACAO</t>
  </si>
  <si>
    <t>MODELAGEM DE CALCADOS: TECNICAS E PASSO A PASSO</t>
  </si>
  <si>
    <t>ILCE MARIA LIGER DE OLIVIERA</t>
  </si>
  <si>
    <t>AMO LONDRES: 100 ENDERECOS PARA OS AMANTES DA GASTRONOMIA</t>
  </si>
  <si>
    <t>GESTAO DE TALENTOS</t>
  </si>
  <si>
    <t>SAUDE INTEGRAL: A MEDICINA DO CORPO, DA MENTE E O PAPEL DA ESPIRITUALIDADE</t>
  </si>
  <si>
    <t>Práticas Integrativas E Complementares</t>
  </si>
  <si>
    <t>PAULO VICENTE BLOISE</t>
  </si>
  <si>
    <t>ARTE DE COMPOR MUSICA PARA O CINEMA, A</t>
  </si>
  <si>
    <t>Eugênio Matos</t>
  </si>
  <si>
    <t>CAMAREIRA: MERCADO PROFISSIONAL, AMBIENTE DE TRABALHO</t>
  </si>
  <si>
    <t>GIOVANNA BONELLI OLIVEIRA</t>
  </si>
  <si>
    <t>TERAPIA CAPILAR: MANUAL DE INSTRUCOES</t>
  </si>
  <si>
    <t>Denise Braga</t>
  </si>
  <si>
    <t>METODOLOGIA DE DESENVOLVIMENTO DE COMPETENCIAS</t>
  </si>
  <si>
    <t>JOSE ANTONIO KULLER,NATALIA RODRIGO</t>
  </si>
  <si>
    <t>VIDEO DIGITAL: UMA INTRODUCAO</t>
  </si>
  <si>
    <t>PRINCIPIOS E PRATICAS DE REVENUE MANAGEMENT: GERENCIAMENTO DE DEMANDA, DE RECEITA E DE DISTRIBUICAO</t>
  </si>
  <si>
    <t>LIGIA R.CENTURION CORREA</t>
  </si>
  <si>
    <t>DE AREAS DEGRADADAS A ESPACOS VEGETADOS</t>
  </si>
  <si>
    <t>PATRICIA</t>
  </si>
  <si>
    <t>DESENHO DE MODA NO CORELDRAW X6</t>
  </si>
  <si>
    <t>ARTE E MIDIA: PERSPECTIVAS DA ESTETICA DIGITAL</t>
  </si>
  <si>
    <t>PRISCILA</t>
  </si>
  <si>
    <t>MODA EM 360 GRAUS</t>
  </si>
  <si>
    <t>VOCE SABE FAZER UMA BOA APRESENTACAO?</t>
  </si>
  <si>
    <t>KITUTU - HISTÓRIAS E RECEITAS DA ÁFRICA NA FORMAÇÃO DAS COZINHAS DO BRASIL</t>
  </si>
  <si>
    <t>TRILHA DO JAGUAR NA ALVORADA DE BRASILIA, A</t>
  </si>
  <si>
    <t>19,5 X 24,5</t>
  </si>
  <si>
    <t>Mercedes Urquiza</t>
  </si>
  <si>
    <t>DO JEITINHO DE MINAS: CULINARIA REGIONAL</t>
  </si>
  <si>
    <t>17 X 21</t>
  </si>
  <si>
    <t>CELMA,CELIA E CELMA</t>
  </si>
  <si>
    <t>PEQUENO ATELIER DE MACARONS</t>
  </si>
  <si>
    <t>20 X 13</t>
  </si>
  <si>
    <t>DESIGN DE SAPATOS</t>
  </si>
  <si>
    <t>Aki Choklat</t>
  </si>
  <si>
    <t>AUTOCAD 2018: MODELANDO EM 3D</t>
  </si>
  <si>
    <t>MATEMÁTICA FINANCEIRA SEM SEGREDOS</t>
  </si>
  <si>
    <t>HELIO DE CARVALHO MIELLI</t>
  </si>
  <si>
    <t>TECNICAS DE SEGURANCA EM CONDOMINIOS</t>
  </si>
  <si>
    <t>JOSE ELIAS DE GODOY</t>
  </si>
  <si>
    <t>SOCIOLOGIA DA OBESIDADE</t>
  </si>
  <si>
    <t>Jean-Pierre Poulain</t>
  </si>
  <si>
    <t>DESENHO DE MODA NO ILLUSTRATOR CC</t>
  </si>
  <si>
    <t>FATURAMENTO HOSPITALAR: PRODUTOS E SERVICOS</t>
  </si>
  <si>
    <t>Pedro Luiz da Silva</t>
  </si>
  <si>
    <t>EPIDEMIOLOGIA</t>
  </si>
  <si>
    <t>SILVIA MEIRELLES</t>
  </si>
  <si>
    <t>BRASIL BOM DE BOCA: TEMAS DE ANTROPOLOGIA DA ALIMENTACAO</t>
  </si>
  <si>
    <t>MODA E HISTORIA: AS INDUMENTARIAS DAS MULHERES DE FE</t>
  </si>
  <si>
    <t>25 X 27</t>
  </si>
  <si>
    <t>SAUDE, CUIDADO E UMA DOSE DE OUSADIA</t>
  </si>
  <si>
    <t>JOÃO PAULO NOGUEIRA RIBEIRO</t>
  </si>
  <si>
    <t>DIALOGO, REFLEXAO E PRATICA</t>
  </si>
  <si>
    <t>CRISTINA MARCHESI,FABIOLA CAMACHO,PRISCILA</t>
  </si>
  <si>
    <t>ALIMENTAÇÃO SEM MENTIRAS: 99 INFORMAÇÕES ERRADAS SOBRE O QUE E COMO COMEMOS</t>
  </si>
  <si>
    <t>Alimentação Coletiva</t>
  </si>
  <si>
    <t>Marcello Ticca</t>
  </si>
  <si>
    <t>CURRICULOS INTEGRADOS NO ENSINO MEDIO E NA EDUCACAO PROFISSIONAL: DESAFIOS, EXPERIENCIAS E PROPOSTA</t>
  </si>
  <si>
    <t>JOSE ANTONIO KULLER,FRANCISCO DE MORAES</t>
  </si>
  <si>
    <t>DOENCAS PROFISSIONAIS OU DO TRABALHO</t>
  </si>
  <si>
    <t>VOCE SABE MOTIVAR PESSOAS?</t>
  </si>
  <si>
    <t>Gavin Ingham</t>
  </si>
  <si>
    <t>ESTE SEXO QUE NÃO É SÓ UM SEXO: SEXUALIDADE E STATUS SOCIAL DA MULHER</t>
  </si>
  <si>
    <t>LUCE IRIGARAY</t>
  </si>
  <si>
    <t>EDUCAÇÃO PROFISSIONAL NO BRASIL - SÍNTESE HISTÓRICA E PERSPECTIVAS</t>
  </si>
  <si>
    <t>FRANCISCO DE MORAES,FRANCISCO</t>
  </si>
  <si>
    <t>CULTURA DAS APARENCIAS, A</t>
  </si>
  <si>
    <t>Daniel Roche</t>
  </si>
  <si>
    <t>PROTESE TOTAL - MANUAL DE FASES CLINICAS E LABORATORIAIS</t>
  </si>
  <si>
    <t>Odontologia</t>
  </si>
  <si>
    <t>ADEMIR GALATI</t>
  </si>
  <si>
    <t>GERENCIA DE SUPERMERCADOS - GESTAO E PROCESSOS</t>
  </si>
  <si>
    <t>JOÃO CARLOS DA LAPA</t>
  </si>
  <si>
    <t>INTERVENCOES URBANAS NA AMERICA LATINA: VIVER NOS CENTRO DAS CIDADES</t>
  </si>
  <si>
    <t>HELENE RIVIERE D'ARC,MAURIZIO MEMOLI</t>
  </si>
  <si>
    <t>PROFESSOR INICIANTE NO ENSINO SUPERIOR: APRENDER, ATUAR E INOVAR</t>
  </si>
  <si>
    <t>MARIA CECILIA DAMAS GAETA,MARCOS TARCISO MASETTO</t>
  </si>
  <si>
    <t>MANUAL DO ROTEIRO PARA COMERCIAIS: TRANSFORMANDO IDEIAS EM GRANDES FILMES</t>
  </si>
  <si>
    <t>TIAGO BARRETO DIAS DA SILVA</t>
  </si>
  <si>
    <t>REPERTÓRIO DE SABORES: COLETÂNEA DE RECEITAS DAS SEMANAS DE GASTRONOMIA REGIONAL DO SENAC</t>
  </si>
  <si>
    <t>SENAC - AR/CE</t>
  </si>
  <si>
    <t>GUIA PRÁTICO DE MONTAGEM E MANUTENÇÃO DE NOTEBOOKS</t>
  </si>
  <si>
    <t>Redes E Infraestrutura</t>
  </si>
  <si>
    <t>ALEX DE LIMA CABRAL,MARCIO ROBERTO SERAGGI</t>
  </si>
  <si>
    <t>MESA POSTA, A: HISTORIA ESTETICA DA COZINHA</t>
  </si>
  <si>
    <t>Gualtierro Marchesi,Luca Vercelloni</t>
  </si>
  <si>
    <t>NOVAS TECNOLOGIAS APLICADAS A MODA: DESIGN, PRODUCAO, MARKETING E COMUNICACAO</t>
  </si>
  <si>
    <t>25 X 25</t>
  </si>
  <si>
    <t>José Antônio Guerrero</t>
  </si>
  <si>
    <t>PAES E VIENNOISERIES</t>
  </si>
  <si>
    <t>21 X 29</t>
  </si>
  <si>
    <t>HISTORIA DOS ESPORTES</t>
  </si>
  <si>
    <t>ORLANDO DUARTE FIGUEIREDO</t>
  </si>
  <si>
    <t>COZINHEIRO NACIONAL, O</t>
  </si>
  <si>
    <t>Carlos Alberto Dória</t>
  </si>
  <si>
    <t>PUDIM DE AVO</t>
  </si>
  <si>
    <t>PEQUENO ATELIER CUPCAKES</t>
  </si>
  <si>
    <t>INOVAÇÃO EM MERCADOS EMERGENTES</t>
  </si>
  <si>
    <t>FELIPE MENDES BORINI,DENNYS EDUARDO ROSSETTO ALVES DE ARAÚJO,ROBERTO CARLOS BERNARDES,Rafael Morais Pereira</t>
  </si>
  <si>
    <t>A HORA DO LANCHE: RECEITAS E TECNICAS DE PREPARO, ROTINAS DE TRABALHO E ATENDIMENTO - ADMINISTRACAO</t>
  </si>
  <si>
    <t>EDUCACAO FINANCEIRA: COMO PLANEJAR, CONSUMIR, POUPAR E INVESTIR</t>
  </si>
  <si>
    <t>HELOISA PADILHA,CARLOS KLIMICK,LAURA MARIA COUTINHO LOPES</t>
  </si>
  <si>
    <t>DECRESCIMENTO, O: ENTROPIA, ECOLOGIA E ECONOMIA</t>
  </si>
  <si>
    <t>Nicholas Geeorgescu-Roegen</t>
  </si>
  <si>
    <t>LAZERES: PARA FAZER MELHOR É PRECISO COMPREENDER</t>
  </si>
  <si>
    <t>REINALDO TADEU BOSCOLO PACHECO,ROSANA FERNANDES DOS SANTOS</t>
  </si>
  <si>
    <t>99 FORMAS DE CORTAR, COSTURAR E ENFEITAR SEU JEANS</t>
  </si>
  <si>
    <t>15 X 15</t>
  </si>
  <si>
    <t>Faith Blakeney,Justina Blakeney,Ellen Schultz</t>
  </si>
  <si>
    <t>DOM PEDRO II NA ALEMANHA: UMA AMIZADE TRADICIONAL</t>
  </si>
  <si>
    <t>DOM CARLOS DE SAXE-COBURGO E BRAGANÇA</t>
  </si>
  <si>
    <t>MAKING OF:REVELACOES SOBRE O DIA-A-DIA DA FOTOGRAFIA</t>
  </si>
  <si>
    <t>Newton Cesar,Marco Piovan</t>
  </si>
  <si>
    <t>WINDOWS SERVER 2016</t>
  </si>
  <si>
    <t>MARCIO ROBERTO SERAGGI</t>
  </si>
  <si>
    <t>PSICOLOGIA DO CONSUMIDOR</t>
  </si>
  <si>
    <t>Nicolas Guéguen</t>
  </si>
  <si>
    <t>GESTAO DO CONHECIMENTO: A MUDANCA DE PARADIGMAS EMPRESARIAIS NO SECULO XXI</t>
  </si>
  <si>
    <t>DUILIO,FABIOLA CAMACHO,MARIA CECILIA FERREIRA QUEIROZ,PRISCILA,REGINA,ROSE MARY JULIANO LONGO</t>
  </si>
  <si>
    <t>MODELOS E FERRAMENTAS DE GESTAO AMBIENTAL: DESAFIO E PERSPECTIVAS PARA AS ORGANIZACOES</t>
  </si>
  <si>
    <t>ALCIR VILELA JUNIOR,JACQUES,LUIS ENRIQUE SANCHEZ,JOSE CARLOS BARBIERI</t>
  </si>
  <si>
    <t>UMA DOSE DE CONHECIMENTO SOBRE BEBIDAS ALCOOLICAS</t>
  </si>
  <si>
    <t>15 X 18</t>
  </si>
  <si>
    <t>Luli Neri Riccetto</t>
  </si>
  <si>
    <t>CLASSICOS DA LITERATURA CULINARIA</t>
  </si>
  <si>
    <t>RUDOLF TREFZER</t>
  </si>
  <si>
    <t>HOJE E DIA DE FEIRA</t>
  </si>
  <si>
    <t>27 X 27</t>
  </si>
  <si>
    <t>ECONOMIA SOCIOAMBIENTAL</t>
  </si>
  <si>
    <t>MITOS DA NUTROLOGIA: 101 DÚVIDAS QUE VOCÊ SEMPRE QUIS SABER ACERCA DA ALIMENTAÇÃO</t>
  </si>
  <si>
    <t>Guilherme Teixeira de Araújo,Júlio Sérgio Marchini</t>
  </si>
  <si>
    <t>TELEMARKETING: PERFIL PROFISSIONAL, APLICACOES E SERVICOS, PERSPECTIVAS DO MERCADO</t>
  </si>
  <si>
    <t>Hermes Cupolillo Simões</t>
  </si>
  <si>
    <t>MUNDO NA COZINHA, O: HISTORIA, IDENTIDADE, TROCAS</t>
  </si>
  <si>
    <t>CONVIVENDO COM O ALZHEIMER: UMA PERSPECTIVA HOLÍSTICA SOBRE A DOENÇA</t>
  </si>
  <si>
    <t>MAGGIE LA TOURELLE</t>
  </si>
  <si>
    <t>ARQUITETURA DOS ENTRE-LUGARES SOBRE A IMPORTANCIA DO TRABALHO CONCEITUAL</t>
  </si>
  <si>
    <t>IGOR GUATELLI</t>
  </si>
  <si>
    <t>SAUDE DA CRIANCA: GUIA PARA O CUIDADO INFANTIL DE 0 A 10 ANOS</t>
  </si>
  <si>
    <t>Philippa Kaye</t>
  </si>
  <si>
    <t>PONTO CHIC: UM BAR NA HISTORIA DE SAO PAULO</t>
  </si>
  <si>
    <t>16,5 X 23,5</t>
  </si>
  <si>
    <t>ANGELO IACOCCA</t>
  </si>
  <si>
    <t>MANUAL REALMENTE PRATICO PARA ELABORACAO DE PLANO DE MARKETING</t>
  </si>
  <si>
    <t>GESTAO DE FARMACIA HOSPITALAR</t>
  </si>
  <si>
    <t>GUSTAVO</t>
  </si>
  <si>
    <t>LIBERDADE FINANCEIRA AO ALCANCE DE TODOS</t>
  </si>
  <si>
    <t>16 X 22</t>
  </si>
  <si>
    <t>ANDYARA DE SANTIS OUTEIRO,PRISCILA</t>
  </si>
  <si>
    <t>COZINHA: UMA QUESTAO DE AMOR, ARTE E TECNICA</t>
  </si>
  <si>
    <t>Pierre Gagnaire,Hervé This</t>
  </si>
  <si>
    <t>ROTAS LITERARIAS DE SAO PAULO</t>
  </si>
  <si>
    <t>ESSENCIAL EM CERVEJAS E DESTILADOS, O</t>
  </si>
  <si>
    <t>JOSÉ IVAN SANTOS,ROBERT,CESAR ADAMES</t>
  </si>
  <si>
    <t>MODA VINTAGE: 20 MOLDES DOS ANOS 1960</t>
  </si>
  <si>
    <t>Barbara Bocquet</t>
  </si>
  <si>
    <t>PSICANALISE COM CRIANCAS: RELATOS DE UMA CLINICA</t>
  </si>
  <si>
    <t>MARISA MARIA BRITO DA JUSTA NEVES</t>
  </si>
  <si>
    <t>TECNICO EM RECURSOS HUMANOS</t>
  </si>
  <si>
    <t>BEATRICE BOECHAT</t>
  </si>
  <si>
    <t>VASCO DE MELLO ARQUITETO</t>
  </si>
  <si>
    <t>SANDRA MAALOULI HAJLI,WILSON FLORIO</t>
  </si>
  <si>
    <t>PETITS GATEAUX</t>
  </si>
  <si>
    <t>DE PORTA EM PORTA À NOVA YORK</t>
  </si>
  <si>
    <t>FARUK EL KHATIB</t>
  </si>
  <si>
    <t>HAJA LUZ: MANUAL DE ILUMINACAO CENICA</t>
  </si>
  <si>
    <t>Arte E Cultura</t>
  </si>
  <si>
    <t>Marcelo Augusto Santana</t>
  </si>
  <si>
    <t>DO LIVRO AO LIVRO: A ARTE DE ESCREVER E PUBLICAR FICÇÃO</t>
  </si>
  <si>
    <t>ALEM DA REVISAO: CRITERIOS PARA REVISAO TEXTUAL</t>
  </si>
  <si>
    <t>Aristides Coelho Neto</t>
  </si>
  <si>
    <t>VIAGENS DE NEGOCIOS: QUE NEGOCIO E ESSE?</t>
  </si>
  <si>
    <t>VIVIANNE GEVAERD MARTINS,EDUARDO WANDERLEY MURAD JUNIOR</t>
  </si>
  <si>
    <t>ARTESANATO SUSTENTAVEL: NATUREZA, DESIGN E ARTE</t>
  </si>
  <si>
    <t>MONICA ALMEIDA DE CARVALHO</t>
  </si>
  <si>
    <t>DIA A DIA NA FARMÁCIA HOSPITALAR - AÇÕES, PRÁTICAS E PROCESSOS</t>
  </si>
  <si>
    <t>ANDREA FAGÁ,DANIELA MARIA PIRES SCHIMIGUEL</t>
  </si>
  <si>
    <t>SAÚDE E SEGURANÇA NO TRABALHO: DISPOSITIVOS SELECIONADOS PARA CONSULTA</t>
  </si>
  <si>
    <t>18 X 25,5</t>
  </si>
  <si>
    <t>ANDERSON CHIRMICI,EDUARDO AUGUSTO ROCHA DE OLIVEIRA</t>
  </si>
  <si>
    <t>VIRTUDE DA GULA, A: PENSANDO A COZINHA BRASILEIRA</t>
  </si>
  <si>
    <t>18 X 21</t>
  </si>
  <si>
    <t>FASHION MARKETING: RELACAO DA MODA COM O MERCADO</t>
  </si>
  <si>
    <t>A e B DE A a Z: ENTENDENDO O SETOR DE ALIMENTOS E BEBIDAS</t>
  </si>
  <si>
    <t>16,5 X 24</t>
  </si>
  <si>
    <t>SALAS DE CINEMA E HISTORIA URBANA DE SAO PAULO (1895-1930): O CINEMA DOS ENGENHEIROS</t>
  </si>
  <si>
    <t>JOSE INACIO DE MELO SOUZA</t>
  </si>
  <si>
    <t>BAHIA BEM TEMPERADA: CULTURA GASTRONOMICA E RECEITAS TRADICIONAIS</t>
  </si>
  <si>
    <t>SAUDE E PREVENCAO DE DOENCAS: A RELACAO ENTRE INDIVIDUOS E CONDICOES SOCIOAMBIENTAIS</t>
  </si>
  <si>
    <t>COZINHA DA SAUDE, A</t>
  </si>
  <si>
    <t>Valentín Fuster,Ferran Adriá,Josep Corbella</t>
  </si>
  <si>
    <t>COISAS DE MINAS(Capa Dura): A CULINARIA DOS VELHOS CADERNOS</t>
  </si>
  <si>
    <t>Raimundo de Oliveira</t>
  </si>
  <si>
    <t>GUIA PRATICO EM MEDICINA NUCLEAR</t>
  </si>
  <si>
    <t>Radiodiagnóstico</t>
  </si>
  <si>
    <t>RENATO DIMENSTEIN\F,AMAURY DE CASTRO,GUILHERME SILVA</t>
  </si>
  <si>
    <t>CONVERSAS BEM-SUCEDIDAS: IDENTIFICANDO E RESOLVENDO MAL-ENTENDIDOS</t>
  </si>
  <si>
    <t>12,5 X 17,5</t>
  </si>
  <si>
    <t>ROB KENDALL</t>
  </si>
  <si>
    <t>TUDO SOBRE REALIDADE VIRTUAL E FOTOGRAFIA 360º</t>
  </si>
  <si>
    <t>Computação Gráfica E Internet</t>
  </si>
  <si>
    <t>23,5 X 25,5</t>
  </si>
  <si>
    <t>JONATHAN TUSTAIN</t>
  </si>
  <si>
    <t>VOCE SABE USAR O PODER DA MENTE?</t>
  </si>
  <si>
    <t>Jim Rees</t>
  </si>
  <si>
    <t>GESTAO DE MUDANCAS: ENCARE A MUDANCA DE OUTRO JEITO</t>
  </si>
  <si>
    <t>15 X 17</t>
  </si>
  <si>
    <t>Tricia Emerson,Mary Stewart</t>
  </si>
  <si>
    <t>PIZZA: UMA HISTORIA GLOBAL</t>
  </si>
  <si>
    <t>Carol Helstosky</t>
  </si>
  <si>
    <t>COMO RESOLVER PROBLEMAS COMPLEXOS</t>
  </si>
  <si>
    <t>COMO FAZER UM DESFILE DE MODA</t>
  </si>
  <si>
    <t>Estel Vilaseca</t>
  </si>
  <si>
    <t>GESTÃO DA INOVAÇÃO E GERAÇÃO DE VALOR EM PEQUENAS E MÉDIAS EMPRESAS.</t>
  </si>
  <si>
    <t>ROBERTO CARLOS BERNARDES,WILLIAM,JOSE DA CUNHA TAVARES,JOSÉ DA CUNHA TAVARES 94202389891</t>
  </si>
  <si>
    <t>CULTURA E CONSUMO: ESTILOS DE VIDA NA CONTEMPORANEIDADE</t>
  </si>
  <si>
    <t>LUIZ OCTAVIO DE LIMA CAMARGO,Maria Lúcia Bueno Ramos</t>
  </si>
  <si>
    <t>ESPETACULAR ARTE DE DESENHAR QUADRINHOS (MANGA)  3 EDICAO - REVISTA E AMPLIADA</t>
  </si>
  <si>
    <t>Lederly Mendonça</t>
  </si>
  <si>
    <t>DMCE</t>
  </si>
  <si>
    <t>ALENTEJO, ALEM MAR: INFLUENCIAS E TRADICAO NA COZINHA</t>
  </si>
  <si>
    <t>24 X 24</t>
  </si>
  <si>
    <t>TURISMO E PATRIMONIO CULTURAL: INTERPRETACAO E QUAFICACAO</t>
  </si>
  <si>
    <t>FLÁVIA</t>
  </si>
  <si>
    <t>BEBIDA, ABSTINENCIA E TEMPERANCA</t>
  </si>
  <si>
    <t>HENRIQUE SOARES CARNEIRO</t>
  </si>
  <si>
    <t>VINHO E SUAS CIRCUNSTANCIAS, O</t>
  </si>
  <si>
    <t>SERGIO</t>
  </si>
  <si>
    <t>GASTRONOMIA E HISTORIA DOS HOTEIS-ESCOLA SENAC SAO</t>
  </si>
  <si>
    <t>ANTONIO MALAQUIAS,FABIO,RONALDO</t>
  </si>
  <si>
    <t>EXTREMIDADES DO VÍDEO</t>
  </si>
  <si>
    <t>CHRISTINE</t>
  </si>
  <si>
    <t>INTRIGA, A: RETROSPECTO DE INTRICADOS ACONTECIMENTOS HISTORICOS E SUAS CONSEQUENCIAS NO BRASIL IMPE</t>
  </si>
  <si>
    <t>NA MODA SEM ERRO</t>
  </si>
  <si>
    <t>PELO MUNDO DA MODA: CRIADORES, GRIFES E MODELOS</t>
  </si>
  <si>
    <t>LILIAN PACCE SERVA</t>
  </si>
  <si>
    <t>PODER &amp; AMOR: TEORIA E PRATICA DA MUDANÇA SOCIAL</t>
  </si>
  <si>
    <t>ENTRE SER UM E SER MIL: O OBJETO-LIVRO E SUAS POETICA?</t>
  </si>
  <si>
    <t>EDITH</t>
  </si>
  <si>
    <t>MATEMATICA FINANCEIRA COM USO DO EXCEL E HP12C</t>
  </si>
  <si>
    <t>Lúcio Magno Pires</t>
  </si>
  <si>
    <t>CASA LIMPA, ROUPA LAVADA, COMIDA NA MESA: UM GUIA DE SERVIÇOS DOMÉSTICOS</t>
  </si>
  <si>
    <t>ALEGRIA NA COZINHA: LANCHES DIVERTIDOS</t>
  </si>
  <si>
    <t>MUNDO DA COZINHA, O: PERFIL PROFISSIONAL, TÉCNICAS DE TRABALHO E MERCADO</t>
  </si>
  <si>
    <t>CONCEITOS ATUAIS NA DOENÇA VASCULAR PERIFÉRICA</t>
  </si>
  <si>
    <t>CALOGERO PRESTI,ERASMO SIMÃO DA SILVA,IVAN BENADUCE CASELLA,MARCELO FERNANDO MATIELO</t>
  </si>
  <si>
    <t>ENCICLOPEDIA DO CINEMA BRASILEIRO</t>
  </si>
  <si>
    <t>FERNAO VITOR PESSOA DE ALMEIDA RAMOS,LUIZ FELIPE MIRANDA</t>
  </si>
  <si>
    <t>HORIZONTES PARA A LIDERANCA: PARA ONDE NOS LEVAM NOSSOS MODELOS, CRENCAS E ACOES</t>
  </si>
  <si>
    <t>LUCILA MARA SBRANA SCIOTTI</t>
  </si>
  <si>
    <t>ADOBE INDESIGN</t>
  </si>
  <si>
    <t>SABORES DA SICILIA</t>
  </si>
  <si>
    <t>MARIA MONTANARINI</t>
  </si>
  <si>
    <t>DESEJO DO VINHO, O:  CONQUISTANDO O MUNDO</t>
  </si>
  <si>
    <t>Jean-Robert Pitte</t>
  </si>
  <si>
    <t>GRANDE HOTEL: CA D ORO, A HISTORIA DE SUCESSO DE UMA CULTURA HOTELEIRA CENTENARIA</t>
  </si>
  <si>
    <t>CELSO NUCCI FILHO,MARILIA SCALZO</t>
  </si>
  <si>
    <t>DA COR A COR INEXISTENTE</t>
  </si>
  <si>
    <t>ISRAEL ALVES PEDROSA</t>
  </si>
  <si>
    <t>COZINHA DO PENSAMENTO, A</t>
  </si>
  <si>
    <t>Josep Muñoz Redon</t>
  </si>
  <si>
    <t>CHEGA DE ESTRESSE: 21 DIAS PARA MUDAR</t>
  </si>
  <si>
    <t>Patrick Amar,Silvia André</t>
  </si>
  <si>
    <t>EM BUSCA DOS SABORES PERDIDOS</t>
  </si>
  <si>
    <t>Nilza Mendonça</t>
  </si>
  <si>
    <t>RECEPCIONISTA DE EVENTOS: O SER, O SABER, O FAZER</t>
  </si>
  <si>
    <t>Inês Montenegro</t>
  </si>
  <si>
    <t>COPRODUÇÃO DE CINEMA COM A FRANÇA: MERCADO E INTERNACIONALIZAÇÃO</t>
  </si>
  <si>
    <t>BELISA BRIÃO FIGUEIRÓ</t>
  </si>
  <si>
    <t>ARTE DE COZINHA</t>
  </si>
  <si>
    <t>CRISTIANA</t>
  </si>
  <si>
    <t>SABORES DA BORGONHA, OS</t>
  </si>
  <si>
    <t>EMMANUEL HENRI MARCEL BASSOLEIL GASTRONOMIA</t>
  </si>
  <si>
    <t>VOCE SABE USAR O PENSAMENTO ESTRATEGICO?</t>
  </si>
  <si>
    <t>TRABALHANDO COM CADASTRO, CREDITO E COBRANCA</t>
  </si>
  <si>
    <t>PAULO,CELSO,CLAUDIMIR</t>
  </si>
  <si>
    <t>BASICO EM TESOURARIA: ROTINAS E PROCEDIMENTOS OPERACIONAIS</t>
  </si>
  <si>
    <t>MARCIO BARROS SOUZA,RENATO</t>
  </si>
  <si>
    <t>CHEGA DE (SE) JULGAR: 21 DIAS PARA REAPRENDER A (SE) AMAR</t>
  </si>
  <si>
    <t>15 X 19</t>
  </si>
  <si>
    <t>Olivier Clerc</t>
  </si>
  <si>
    <t>SABORES DO BRASIL EM PORTUGAL</t>
  </si>
  <si>
    <t>ISABEL M.R.MENDES DRUMOND BRAGA</t>
  </si>
  <si>
    <t>MODELAGEM E BANCO DE DADOS</t>
  </si>
  <si>
    <t>ALEX DE LIMA CABRAL,OZEAS VIEIRA SANTANA FILHO,RICHARD MARTELLI</t>
  </si>
  <si>
    <t>AMO PARIS: GUIAS DE BOLSO</t>
  </si>
  <si>
    <t>QUE E UMA CIDADE CRIATIVA, O?</t>
  </si>
  <si>
    <t>Elsa Vivant</t>
  </si>
  <si>
    <t>CUSTOS LOGÍSTICOS: GESTÃO E APLICAÇÃO PRÁTICA</t>
  </si>
  <si>
    <t>DAMIÃO LIMEIRA DA SILVA,JABSON,LEANDRO</t>
  </si>
  <si>
    <t>SILENCIO DA DOENCA DE ALZHEIMER, O</t>
  </si>
  <si>
    <t>Nei Maria Garcia</t>
  </si>
  <si>
    <t>MODA ARTESANAL BRASILEIRA NA VISAO DE UM PESONAL STYLIST</t>
  </si>
  <si>
    <t>HAMBURGUER: UMA HISTORIA GLOBAL</t>
  </si>
  <si>
    <t>Andrew F. Smith</t>
  </si>
  <si>
    <t>YES, NOS TEMOS BANANAS - HISTORIA E RECEITAS</t>
  </si>
  <si>
    <t>HELOISA DE FREITAS VALL,MARCIA M.DE RESENDE CAMARGOS</t>
  </si>
  <si>
    <t>TURISMO vol. 1 COMO APRENDER, COMO ENSINAR</t>
  </si>
  <si>
    <t>LUIZ GONZAGA GODOI TRIGO,MARILIA</t>
  </si>
  <si>
    <t>99 FORMAS DE CORTAR, COSTURAR, FRANZIR E AMARRAR SUA CAMISETA, TRANSFORMANDO-A EM ALGO ESPECIAL</t>
  </si>
  <si>
    <t>16 X 15</t>
  </si>
  <si>
    <t>Faith Blakeney,Justina Blakeney,Ellen Schultz,Anka Livakovic</t>
  </si>
  <si>
    <t>DIETA PARISIENSE, A: COMO ATINGIR SEU PESO IDEAL E MANTE-LO</t>
  </si>
  <si>
    <t>Jean-Michel Cohen</t>
  </si>
  <si>
    <t>POR DENTRO DA MODA</t>
  </si>
  <si>
    <t>ENSAIOS SOBRE MODA, ARTE E GLOBALIZAÇÃO CULTURAL</t>
  </si>
  <si>
    <t>DIANA CRANE HERVE,Maria Lúcia Bueno Ramos</t>
  </si>
  <si>
    <t>PRIMEIROS SEGREDOS DA DIRECAO DE ARTE, OS</t>
  </si>
  <si>
    <t>BELLE EPOQUE DOS JARDINS</t>
  </si>
  <si>
    <t>GUILHERME MAZZA DOURADO</t>
  </si>
  <si>
    <t>VITRINA: VEICULO DE COMUNICACAO E VENDA</t>
  </si>
  <si>
    <t>JOSE ALVES,MARIA DE FATIMA LOURENCO NUNES</t>
  </si>
  <si>
    <t>PADARIA BASILICATA: CENT ANNI DI STORIA 1914-2014</t>
  </si>
  <si>
    <t>24 X 26</t>
  </si>
  <si>
    <t>CHEILA VARGAS</t>
  </si>
  <si>
    <t>EL CELLER DE CAN ROCA: CRIAÇÃO DE VALOR EM EMPRESAS DE SERVIÇOS</t>
  </si>
  <si>
    <t>CARLOS CABRERA</t>
  </si>
  <si>
    <t>VOCE SABE CONTROLAR O ESTRESSE?</t>
  </si>
  <si>
    <t>EMPRESAS-ESCOLA: EDUCACAO PARA O TRABALHO</t>
  </si>
  <si>
    <t>FRANCISCO DE MORAES</t>
  </si>
  <si>
    <t>COMO SER UM DESIGNER GRAFICO SEM VENDER SUA ALMA</t>
  </si>
  <si>
    <t>Adrian Shaughnessy</t>
  </si>
  <si>
    <t>BOLOS ROMANTICOS</t>
  </si>
  <si>
    <t>GERENCIA DE PROJETOS</t>
  </si>
  <si>
    <t>16 X 19</t>
  </si>
  <si>
    <t>Demerval Guilarducci Bruzzi</t>
  </si>
  <si>
    <t>MARKETING DO ENTRETENIMENTO</t>
  </si>
  <si>
    <t>MARCOS HENRIQUE NOGUEIRA COBRA</t>
  </si>
  <si>
    <t>AVALIAÇÃO DO ENSINO SUPERIOR: COMO FAZER E COMO APLICAR NA GESTÃO DA INSTITUIÇÃO</t>
  </si>
  <si>
    <t>ELIAS ROMA NETO,RENATA DE ANDRADE ALVES</t>
  </si>
  <si>
    <t>WHAT'S ON? APRENDA INGLES COM FILMES E SERIES</t>
  </si>
  <si>
    <t>Inglês</t>
  </si>
  <si>
    <t>CRISTINA MAYER ACUNZO,MARCIA VEIRANO PINTO,DENISE,RENATA CONDI DE SOUZA</t>
  </si>
  <si>
    <t>DE VENDEDOR PARA VENDEDOR</t>
  </si>
  <si>
    <t>CARLOS ICARAHY ROSA GONCALVES</t>
  </si>
  <si>
    <t>MARKETING NA PRÁTICA: CONCEITOS E EXEMPLOS PARA ATUAR NA ÁREA</t>
  </si>
  <si>
    <t>CIBELE PIAZZAROLO LANA</t>
  </si>
  <si>
    <t>MANUAL DE NEGOCIACAO COMPLEXA: AMEACAS, MENTIRAS, INSULTOS...METODOS E TECNICAS PARA ENFRENTAR O QU</t>
  </si>
  <si>
    <t>Marwan Mery</t>
  </si>
  <si>
    <t>IMAGEM DA MULHER, A - UM ESTUDO DA ARTE BRASILEIRA</t>
  </si>
  <si>
    <t>CRISTINA COSTA</t>
  </si>
  <si>
    <t>DOS CADERNOS DE RECEITAS AS RECEITAS DE LATINHA: INDUSTRIA E TRADICAO CULINARIA</t>
  </si>
  <si>
    <t>DEBORA SANTOS DE SOUZA OLIVIERA</t>
  </si>
  <si>
    <t>AGUAS DE COMER: PEIXES, MARISCOS E CRUSTACEOS DA BAHIA</t>
  </si>
  <si>
    <t>ESTRELAS NO CEU DA BOCA: ESCRITOS SOBRE CULINARIA</t>
  </si>
  <si>
    <t>SOCIOLOGIA DA CULTURA E DAS PRATICAS CULTURAIS</t>
  </si>
  <si>
    <t>Laurent Fleury</t>
  </si>
  <si>
    <t>ENTRE VITRINAS DISTRIBUICAO E VISUAL MERCHANDISING NA MODA</t>
  </si>
  <si>
    <t>Françoise Sackrider,Gwenola Guidé,Dominique Hervé</t>
  </si>
  <si>
    <t>HOTELARIA HOSPITALAR: GESTAO EM HOSPITALIDADE E HUMANIZACAO</t>
  </si>
  <si>
    <t>INTERACOES MEDICAMENTOSAS</t>
  </si>
  <si>
    <t>ANA,GUSTAVO</t>
  </si>
  <si>
    <t>AUTOAJUDA NAS RELACOES DE TRABALHO: FORMACAO OU CONFORMACAO?</t>
  </si>
  <si>
    <t>DESENVOLVIMENTO SOCIAL</t>
  </si>
  <si>
    <t>Tecnologias Sociais E Desenvolvimento Humano</t>
  </si>
  <si>
    <t>ADRIANA CLAUDIA TURMINA</t>
  </si>
  <si>
    <t>MEIO AMBIENTE E MOBILIDADE URBANA - SMA 22</t>
  </si>
  <si>
    <t>13 X 18</t>
  </si>
  <si>
    <t>EDUARDO FERNANDEZ SILVA</t>
  </si>
  <si>
    <t>VOCE SABE ATINGIR SEUS OBJETIVOS?</t>
  </si>
  <si>
    <t>Andy Smith</t>
  </si>
  <si>
    <t>EUTONIA: O SABER DO CORPO</t>
  </si>
  <si>
    <t>MIRIAM DASCAL</t>
  </si>
  <si>
    <t>ATE 120 ANOS... REJUVENESCIMENTO E COSMIATRIA</t>
  </si>
  <si>
    <t>SHIRLEI BORELLI</t>
  </si>
  <si>
    <t>EXCEL BASICO PARA O MUNDO DO TRABALHO</t>
  </si>
  <si>
    <t>ROBERTO SABINO DE ARAUJO</t>
  </si>
  <si>
    <t>LIDERANCA E GLOBAL, A: COCRIANDO UM MUNDO MAIS HUMANO E SUSTENTAVEL</t>
  </si>
  <si>
    <t>Thais Rodrigues Corral,Walter Link,Mark Gerzon</t>
  </si>
  <si>
    <t>A ARTE DE ENCANTAR CLIENTES EM SALÕES DE BELEZA E BARBEARIAS</t>
  </si>
  <si>
    <t>João de Deus Meira</t>
  </si>
  <si>
    <t>REVOLUCAO DAS SETE MULHERES, A: OS SETE PERFIS QUE REPRESENTAM A GERACAO 50 MAIS, 60 MAIS QUE ESTA</t>
  </si>
  <si>
    <t>MARCIA BANDEIRA VILLELA MELIS</t>
  </si>
  <si>
    <t>AMOR À CIÊNCIA: ENSAIOS SOBRE O MATERIALISMO DARWINIANO</t>
  </si>
  <si>
    <t>CULINARIA PAULISTA TRADICIONAL, A</t>
  </si>
  <si>
    <t>26 X 26</t>
  </si>
  <si>
    <t>VITIMAS DA MODA?</t>
  </si>
  <si>
    <t>Guillaume Erner</t>
  </si>
  <si>
    <t>ECOSSISTEMAS FLORESTAIS: INTERACAO HOMEM-AMBIENTE</t>
  </si>
  <si>
    <t>Elinor Ostrom,EMILIO F. MORAN</t>
  </si>
  <si>
    <t>DIETA PARA HOMENS</t>
  </si>
  <si>
    <t>BUSCA DE UM CAMINHO PARA O BRASIL, A</t>
  </si>
  <si>
    <t>HELIO SANTOS</t>
  </si>
  <si>
    <t>SOCIOLOGIA DAS ARTES VISUAIS NO BRASIL</t>
  </si>
  <si>
    <t>Maria Lúcia Bueno Ramos</t>
  </si>
  <si>
    <t>ESTRATEGIAS PARA A MIDIA DIGITAL 2.0</t>
  </si>
  <si>
    <t>ELIZABETH SAAD CORREA</t>
  </si>
  <si>
    <t>DESIGN DE APARENCIA DE ATORES E A COMUNICACAO EM CENA, O</t>
  </si>
  <si>
    <t>ADRIANA VAZ FERREIRA RAMOS</t>
  </si>
  <si>
    <t>EMERGENCIA SOCIOAMBIENTAL, A</t>
  </si>
  <si>
    <t>COZINHA NATURAL NO DIA-A-DIA</t>
  </si>
  <si>
    <t>POWERPOINT 2019</t>
  </si>
  <si>
    <t>MESAS DO PODER, AS: DOS BANQUETES GREGOS AO ELISEU</t>
  </si>
  <si>
    <t>Jean-Marc Albert</t>
  </si>
  <si>
    <t>DESENVOLVIMENTO LOCAL SUSTENTAVEL: UMA ABORDAGEM P</t>
  </si>
  <si>
    <t>DENISE MARIA PENNA KRONEMBERGER DANTAS</t>
  </si>
  <si>
    <t>DESACELERE: OUSE MUDAR O RITMO E VIVA MELHOR</t>
  </si>
  <si>
    <t>Sylvain Menetrey,Stéphane Szerman</t>
  </si>
  <si>
    <t>PASSO A PASSO DA DRENAGEM LINFATICA MANUAL EM CIRURGIA PLASTICA</t>
  </si>
  <si>
    <t>LOUCOS POR CAFE</t>
  </si>
  <si>
    <t>Antonello Monardo</t>
  </si>
  <si>
    <t>GRANDES LIDERES DA HISTORIA</t>
  </si>
  <si>
    <t>Jonathan Gifford</t>
  </si>
  <si>
    <t>PLANEJAMENTO DE CENARIOS TRANSFORMADORES: TRABALHANDO JUNTOS PARA MUDAR O FUTURO</t>
  </si>
  <si>
    <t>ECOBAGS: MODA E MEIO AMBIENTE</t>
  </si>
  <si>
    <t>EDUCACAO PROFISSIONAL. SABERES DO OCIO OU SABERES</t>
  </si>
  <si>
    <t>JARBAS</t>
  </si>
  <si>
    <t>NATUREZA COMO LIMITE DA ECONOMIA, A</t>
  </si>
  <si>
    <t>ANDREI DOMINGUES CECHIN</t>
  </si>
  <si>
    <t>ECONOMIA SOCIAL NO BRASIL</t>
  </si>
  <si>
    <t>Ladislau Dowbor,SAMUEL KILSZTAJN</t>
  </si>
  <si>
    <t>GUIA BASICO PARA ADM. DA MANUTENCAO HOTELEIRA</t>
  </si>
  <si>
    <t>BRANDING E COMUNICAÇÃO - A COMUNICAÇÃO E SUA IMPORTÂNCIA PARA A CONSTRUÇÃO DE MARCAS</t>
  </si>
  <si>
    <t>BEM NO MAL DE ALZHEIMER, O</t>
  </si>
  <si>
    <t>ZULMIRA</t>
  </si>
  <si>
    <t>DIALOGO / DANCA</t>
  </si>
  <si>
    <t>12 X 20</t>
  </si>
  <si>
    <t>MARCIA ANGELITA TIBURI,THEREZA CRISTINA ROCHA CARDOSO</t>
  </si>
  <si>
    <t>EDUCACAO CORPORATIVA: DA TEORIA A PRATICA</t>
  </si>
  <si>
    <t>FABIANA GRADELA CASARINI,Marcos Antonio Baumgartner</t>
  </si>
  <si>
    <t>MANUAL DO MARKETING DE GUERRILHA: SOLUÇÕES INTELIGENTES E EFICAZES PARA VENCER A CONCORRENCIA</t>
  </si>
  <si>
    <t>CHICO CAVALCANTE / FRANCISCO A. CAVALCANTE FILHO</t>
  </si>
  <si>
    <t>DIREITO DO TURISMO - hist. e legis. no Brasil revi</t>
  </si>
  <si>
    <t>RUI AURELIO DE LACERDA BADARO</t>
  </si>
  <si>
    <t>FORMACAO DE PROFESSORES E ESCOLA NA CONTEMPORANEIDADE</t>
  </si>
  <si>
    <t>MARINA GRAZIELA FELDMANN</t>
  </si>
  <si>
    <t>LOMO LIFE: O FUTURO E ANALOGICO - AS CAMERAS, A HISTORIA</t>
  </si>
  <si>
    <t>22 X 21</t>
  </si>
  <si>
    <t>Lomography</t>
  </si>
  <si>
    <t>CREMES BRULEES</t>
  </si>
  <si>
    <t>AQUECIMENTO GLOBAL</t>
  </si>
  <si>
    <t>SEGURANCA APLICADA AS INSTALACOES HOSPITALARES</t>
  </si>
  <si>
    <t>CCE</t>
  </si>
  <si>
    <t>GUIA DE ESTILO WEB</t>
  </si>
  <si>
    <t>LUCIANA MOHERDAUI</t>
  </si>
  <si>
    <t>SABORES DO DOURO E DO MINHO, OS</t>
  </si>
  <si>
    <t>MARCELO GOMES COPELLO</t>
  </si>
  <si>
    <t>GLOSSARIO DE TERMOS TECNICOS EM TI</t>
  </si>
  <si>
    <t>11 X 21</t>
  </si>
  <si>
    <t>MARCOS BIANCHI,FRANCISCO GYENGE,ALEX DE LIMA CABRAL</t>
  </si>
  <si>
    <t>MANUAL DE PRODUCAO DE COMERCIAIS: LUZ, CAMERA, CRIACAO</t>
  </si>
  <si>
    <t>PESQUISA DE MERCADO: FUNDAMENTOS TEÓRICO-METODOLÓGICOS APLICADOS A ESTUDOS DE PUBLICIDADE E DE OPIN</t>
  </si>
  <si>
    <t>Edmundo Brandão Dantas,Samuel Pantoja Lima</t>
  </si>
  <si>
    <t>MODELO DA COMPETENCIA - Trajetoria historica, desa</t>
  </si>
  <si>
    <t>PHILIPPE ZARIFIAN</t>
  </si>
  <si>
    <t>BASES FISICAS E TECNOLOGICAS PET E TC</t>
  </si>
  <si>
    <t>RENATO DIMENSTEIN\F,DANY JASINOWODOLINSKI</t>
  </si>
  <si>
    <t>ACAO DOCENTE NA EDUCACAO PROFISSIONAL, A</t>
  </si>
  <si>
    <t>HELOISA MARIA GOMES,HILOKO</t>
  </si>
  <si>
    <t>ETICA E MEIO AMBIENTE</t>
  </si>
  <si>
    <t>Dale Jamieson</t>
  </si>
  <si>
    <t>CHEGA DE CARREGAR O MUNDO NAS COSTAS! 21 DIAS PARA APROVEITAR</t>
  </si>
  <si>
    <t>Isabelle Neveux,Barbara Meyer</t>
  </si>
  <si>
    <t>PARA APRECIAR A ARTE - Roteiro didatico</t>
  </si>
  <si>
    <t>ANTONIO FERNANDO COSTELLA</t>
  </si>
  <si>
    <t>ATOR E SEUS DUPLOS: MASCARAS, BONECOS E OBJETOS, O</t>
  </si>
  <si>
    <t>ANA MARIA DE ABREU AMARAL</t>
  </si>
  <si>
    <t>PANORAMA DO DESIGN GRAFICO CONTEMPORANEO</t>
  </si>
  <si>
    <t>22 X 24</t>
  </si>
  <si>
    <t>VOCE SABE CONDUZIR UMA NEGOCIACAO?</t>
  </si>
  <si>
    <t>MARCAS &amp; SINALIZACOES: PRATICAS EM DESIGN CORPORATIVO</t>
  </si>
  <si>
    <t>NORBERTO,PEDRO DOMINGUEZ PASTORELO</t>
  </si>
  <si>
    <t>CHIP E O CALEIDOSCOPIO, O - REFLEXOES SOBRE AS NOV</t>
  </si>
  <si>
    <t>LUCIA ISALTINA CLEMENTE LEAO</t>
  </si>
  <si>
    <t>FARINHA DE MANDIOCA: O SABOR BRASILEIRO E AS RECEITAS DA BAHIA</t>
  </si>
  <si>
    <t>CADEIA DE RECICLAGEM: UM OLHAR PARA OS CATADORES</t>
  </si>
  <si>
    <t>JACQUES,MARCIA APARECIDA DE OLIVEIRA LIMA</t>
  </si>
  <si>
    <t>DENDE: SIMBOLO E SABOR DA BAHIA</t>
  </si>
  <si>
    <t>ADOBE DREAMWEAVER CC</t>
  </si>
  <si>
    <t>ANA LAURA GOMES DOS SANTOS</t>
  </si>
  <si>
    <t>MEDO DO CONHECIMENTO CONTRA O RELATIVISMO E O CONSTRUTIVISMO</t>
  </si>
  <si>
    <t>Paul Boghossian</t>
  </si>
  <si>
    <t>EXITO PROFISSIONAL: CONHECIMENTOS E ATITUDES</t>
  </si>
  <si>
    <t>EDUCACAO PROFISSIONAL &amp; PRATICAS DE AVALIACAO</t>
  </si>
  <si>
    <t>JURANDIR</t>
  </si>
  <si>
    <t>TUDO O QUE VOCE PRECISA SABER PARA VENCER A CELULITE E FICAR DE BEM COM O SEU CORPO</t>
  </si>
  <si>
    <t>VERA GOLIK</t>
  </si>
  <si>
    <t>INTRODUÇÃO À SOCIOLOGIA DO LAZER</t>
  </si>
  <si>
    <t>GILLES PRONOVOST</t>
  </si>
  <si>
    <t>CONHECENDO O MAR DO BRASIL: LITORAL E ILHAS</t>
  </si>
  <si>
    <t>26 X 18</t>
  </si>
  <si>
    <t>TEORIAS DAS RELACOES INTERNACIONAIS</t>
  </si>
  <si>
    <t>Comércio Exterior</t>
  </si>
  <si>
    <t>Dario Battistalla</t>
  </si>
  <si>
    <t>MARKETING DE SERVICOS FINANCEIROS</t>
  </si>
  <si>
    <t>QUALIDADE NO CONSUMO DE VINHOS, A</t>
  </si>
  <si>
    <t>13 X 23</t>
  </si>
  <si>
    <t>MIRIAM DE AGUIAR BARBOSA</t>
  </si>
  <si>
    <t>DESENVOLVIMENTO DE HOTEIS: ESTUDOS DE VIABILIDADE</t>
  </si>
  <si>
    <t>JORNALISMO E DESINFORMACAO</t>
  </si>
  <si>
    <t>LEAO RENATO PINTO SE</t>
  </si>
  <si>
    <t>VIAGEM INCOMPLETA vol. 2 A GRANDE TRANSACAO</t>
  </si>
  <si>
    <t>CARLOS GUILHERME S.S.DA MOTA</t>
  </si>
  <si>
    <t>MODA E SOCIABILIDADE</t>
  </si>
  <si>
    <t>GESTAO DE REDES DE CONHECIMENTO</t>
  </si>
  <si>
    <t>David Johnson</t>
  </si>
  <si>
    <t>HOTÉIS LITERÁRIOS: VIAGEM AO REDOR DA TERRA</t>
  </si>
  <si>
    <t>Nathalie H. de Saint-Phalle</t>
  </si>
  <si>
    <t>GRANDES SACADAS DE MARKETING DO BRASIL, AS</t>
  </si>
  <si>
    <t>LIVIO ANTONIO GIOSA</t>
  </si>
  <si>
    <t>SEGURANÇA E PRIVACIDADE NA REDE: O PUGILATO CIBERNÉTICO</t>
  </si>
  <si>
    <t>RONALDO BACH DA GRAÇA</t>
  </si>
  <si>
    <t>GESTAO DE TRIBUTOS NA EMPRESA MODERNA, A</t>
  </si>
  <si>
    <t>ROGERIO,FLAVIO,PAULO ROBERTO GALVAO,GIL,JOSE,JOÃO</t>
  </si>
  <si>
    <t>ALIMENTAÇÃO &amp; NUTRIÇÃO: COZINHA SAUDÁVEL, CARDÁPIO EQUILIBRADO, ALIMENTOS SEGUROS</t>
  </si>
  <si>
    <t>OPERADOR DE CAIXA: PROFISSIONAL ESTRATÉGICO</t>
  </si>
  <si>
    <t>BRUNO</t>
  </si>
  <si>
    <t>INTERVENCOES URBANAS : ARTE CIDADE</t>
  </si>
  <si>
    <t>28 X 30</t>
  </si>
  <si>
    <t>Nelson Brissac Peixoto</t>
  </si>
  <si>
    <t>DIALOGO / DESENHO</t>
  </si>
  <si>
    <t>MARCIA ANGELITA TIBURI,FERNANDO CHUI DE MENEZES</t>
  </si>
  <si>
    <t>GEOPOLITICA DO TURISMO</t>
  </si>
  <si>
    <t>Jean-Michel Hoerner</t>
  </si>
  <si>
    <t>NAS SOMBRAS DE UM SONHO</t>
  </si>
  <si>
    <t>Claudio Marra</t>
  </si>
  <si>
    <t>TECNICAS DE APRESENTACAO PARA TCCS E TRABALHOS</t>
  </si>
  <si>
    <t>SOLTANDO AS AMARRAS - EMAGREC. E MUDANCA COMPORT..</t>
  </si>
  <si>
    <t>CRIANCA &amp; ADOLESCENTE EM FOCO: DIALOGANDO COM PROFISSIONAIS E CUIDADORES</t>
  </si>
  <si>
    <t>VOCE E SUA FORMACAO PROFISSIONAL: TRABALHO, SERVICO, PESSOAS, EMPREENDEDORISMO E MEIO AMBIENTE</t>
  </si>
  <si>
    <t>Maria de Lourdes Cysneiros de Morais,José Mapurunga</t>
  </si>
  <si>
    <t>SERVICOS EM HOTELARIA</t>
  </si>
  <si>
    <t>GIOVANNA BONELLI OLIVEIRA,Rossana Spena</t>
  </si>
  <si>
    <t>CELEBRANDO COMO UMA PRINCESA JUDIA: RECEITAS PARA FAZER FESTAS E CELEBRACOES MARAVILHOSAS PARA A FA</t>
  </si>
  <si>
    <t>Georgie Tarn,Tracey Fine</t>
  </si>
  <si>
    <t>DIALOGO / FOTOGRAFIA</t>
  </si>
  <si>
    <t>MARCIA ANGELITA TIBURI,LUIZ EDUARDO ROBINSON ACHUTTI</t>
  </si>
  <si>
    <t>LITERATURA, CINEMA E TELEVISAO</t>
  </si>
  <si>
    <t>JOHN RANDAL JOHNSON,HÉLIO DE SEIXAS GUIMARÃES,ISMAIL NORBERTO XAVIER,TÂNIA PELLEGRINI,FLÁVIO WOLF DE AGUIAR</t>
  </si>
  <si>
    <t>SAO PAULO: UMA INTERPRETACAO</t>
  </si>
  <si>
    <t>JORGE WILHEIM</t>
  </si>
  <si>
    <t>COZINHA: DO FOGO ABERTO AO SÉCULO XXI</t>
  </si>
  <si>
    <t>Ana Virginia Furlani</t>
  </si>
  <si>
    <t>PRODUCAO DE MONOGRAFIA - DA TEORIA A PRATICA</t>
  </si>
  <si>
    <t>Linda G. Reis</t>
  </si>
  <si>
    <t>ATOR E ESTRANHAMENTO</t>
  </si>
  <si>
    <t>ERALDO PERA RIZZO</t>
  </si>
  <si>
    <t>EQUIPAMENTO INSTRUMENTAL DE PROTESE DENTARIA</t>
  </si>
  <si>
    <t>MUNENOBU OSHIRO</t>
  </si>
  <si>
    <t>NORMAS VANCOUVER: GUIA PARA ELABORACAO DE TRABALHOS ACADEMICOS</t>
  </si>
  <si>
    <t>MARIA CRISTINA SANNA,RICARDO QUINTAO VEIRA</t>
  </si>
  <si>
    <t>FERRAMENTAS PARA GESTAO DE RESULTADOS</t>
  </si>
  <si>
    <t>Mário Tabosa Filho</t>
  </si>
  <si>
    <t>COM A CORDA TODA - AUTO-ESTIMA E QUALIDADE DE VIDA</t>
  </si>
  <si>
    <t>ARQUIVISTICA TEMAS CONTEMPORANEOS</t>
  </si>
  <si>
    <t>Humberto Celeste Innarelli,Renato Tarciso Barbosa de Sousa,Vanderlei Batista dos Santos</t>
  </si>
  <si>
    <t>DMDF</t>
  </si>
  <si>
    <t>SAO PAULO - SEGREGACAO, POBREZA E DESIGUALDADES SOCIAIS</t>
  </si>
  <si>
    <t>EDUARDO C. MARQUES,HAROLDO TORRES</t>
  </si>
  <si>
    <t>EXCEL 2019</t>
  </si>
  <si>
    <t>MARIA SILVIA MENDONÇA DE BARROS</t>
  </si>
  <si>
    <t>COZINHA A NU, A</t>
  </si>
  <si>
    <t>Jaume Santamaría Puig</t>
  </si>
  <si>
    <t>GLOBALIZACAO, LOGISTICA E TRANSPORTE AEREO</t>
  </si>
  <si>
    <t>JOSEF BARAT</t>
  </si>
  <si>
    <t>NEM GARFO NEM FACA</t>
  </si>
  <si>
    <t>ROSA MARIA DE MELLO BELLUZZO</t>
  </si>
  <si>
    <t>SAO PAULO: SENTIDOS TERRITORIAIS E POLITICAS SOCIAIS</t>
  </si>
  <si>
    <t>ALDAIZA DE OLIVEIRA SPOSATI,DIRCE</t>
  </si>
  <si>
    <t>NOVO RADIO, O: CENARIOS DA RADIOFUSAO NA ERA DIGITAL</t>
  </si>
  <si>
    <t>JULIANO MAURICIO DE CARVALHO,ANTONIO FRANCISCO MAGNONI</t>
  </si>
  <si>
    <t>ROSA KLIASS. DESENHANDO PAISAGENS</t>
  </si>
  <si>
    <t>ROSA</t>
  </si>
  <si>
    <t>VISOES DA CIDADE: A FORMA DO MUNDO ESPACIAL</t>
  </si>
  <si>
    <t>Paolo Perulli</t>
  </si>
  <si>
    <t>COCO: COMIDA, CULTURA E PATRIMONIO</t>
  </si>
  <si>
    <t>BRASIL 4D: INTERATIVIDADE, CONVERGÊNCIA E PARTICIPAÇÃO NA TV DIGITAL</t>
  </si>
  <si>
    <t>16,5 X 24,5</t>
  </si>
  <si>
    <t>Cosette Castro,André Barbosa Filho</t>
  </si>
  <si>
    <t>TREINAMENTO DE NEGOCIACAO - DESENVOLVENDO A COMPETENCIA PARA NEGOCIAR</t>
  </si>
  <si>
    <t>Francisco Guirado</t>
  </si>
  <si>
    <t>ECOPOLITICA INTERNACIONAL</t>
  </si>
  <si>
    <t>Philippe Le Preste</t>
  </si>
  <si>
    <t>MAS, AFINAL, O QUE E ESSA TAL ORGANIZACAO?</t>
  </si>
  <si>
    <t>SIDNEY</t>
  </si>
  <si>
    <t>COZINHA DE CHAKALL: RECEITAS RAPIDAS PARA O BOM HUMOR</t>
  </si>
  <si>
    <t>Chakall</t>
  </si>
  <si>
    <t>QUANDO ELES DANCAM</t>
  </si>
  <si>
    <t>23 X 31</t>
  </si>
  <si>
    <t>PAULA LOBO</t>
  </si>
  <si>
    <t>DIREITO, GESTAO E POLITICAS PUBLICAS AMBIENTAIS</t>
  </si>
  <si>
    <t>RAFAEL COSTA FREIRIA</t>
  </si>
  <si>
    <t>DESAFIO DA INOVACAO, O: A REVOLUCAO DO CONHECIMENTO NAS EMPRESAS BRASILEIRAS</t>
  </si>
  <si>
    <t>RENATO BUENO DA CRUZ</t>
  </si>
  <si>
    <t>THEATRO MUNICIPAL DE SAO PAULO, O: HISTORIAS SURPREENDENTES E CASOS INSOLITOS</t>
  </si>
  <si>
    <t>EDISON COSTA DA VEIGA JUNIOR,VITOR HUGO BRANDALISE JUNIOR</t>
  </si>
  <si>
    <t>FUNDAMENTOS DE ACUSTICA AMBIENTAL</t>
  </si>
  <si>
    <t>DIALOGO/CINEMA</t>
  </si>
  <si>
    <t>MARCIA ANGELITA TIBURI,JULIO RAMON CABRERA ALVAREZ</t>
  </si>
  <si>
    <t>CIDADES VIVAS, VIVA AS CIDADES, A</t>
  </si>
  <si>
    <t>SERGIO TEPERMAN</t>
  </si>
  <si>
    <t>UMA HISTORIA DA BELEZA HUMANA</t>
  </si>
  <si>
    <t>Arthur Marwick</t>
  </si>
  <si>
    <t>ESTUDOS CULTURAIS: UMA ABORDAGEM PRATICA</t>
  </si>
  <si>
    <t>TATIANA DE OLIVEIRA AMENDOLA SANCHES</t>
  </si>
  <si>
    <t>GAIA: DE MITO A CIENCIA</t>
  </si>
  <si>
    <t>TURISMO BASICO</t>
  </si>
  <si>
    <t>LUIZ GONZAGA GODOI TRIGO</t>
  </si>
  <si>
    <t>ARTE VIRTUAL: DA ILUSAO A IMERSAO</t>
  </si>
  <si>
    <t>Oliver Grau</t>
  </si>
  <si>
    <t>ENTENDA PROPAGANDA - 101 PERGUNTAS QUE AS PESSOAS</t>
  </si>
  <si>
    <t>JÚLIO CÉSAR RIBEIRO,JOSÉ FRANCISCO PIRES EUSTACHIO</t>
  </si>
  <si>
    <t>E-INFOCOMUNICACAO: ESTRATEGIAS E APLICACOES</t>
  </si>
  <si>
    <t>BRASILINA PASSARELLI,FERNANDO MANUEL DOS SANTOS RAMOS,ARMANDO MANUEL B. MALHEIROS DA SILVA</t>
  </si>
  <si>
    <t>VOCABULARIO DO ACUCAR: HISTORIAS, CULTURA E GASTRONOMIA DA CANA SACARINA NO BRASIL</t>
  </si>
  <si>
    <t>12 X 21</t>
  </si>
  <si>
    <t>FLAVIO DAMM CSF 17</t>
  </si>
  <si>
    <t>FLAVIO DAMM</t>
  </si>
  <si>
    <t>TURISMO E DIREITO: CONVERGENCIAS</t>
  </si>
  <si>
    <t>ARQUITETURA ECOLOGICA</t>
  </si>
  <si>
    <t>Dominique Gauzin-Müller</t>
  </si>
  <si>
    <t>GUIA DE ESTILO PARA CANDIDATOS AO PODER - E PARA QUEM JA CHEGOU LA</t>
  </si>
  <si>
    <t>LUCI DOMINGUES MOLINA,MILLA MATHIAS,SERGIO AKIO KOBAYASHI</t>
  </si>
  <si>
    <t>PERFIL E FORMACAO DO PROFESSOR DE EDUCACAO PROF.</t>
  </si>
  <si>
    <t>CLEUNICE MATOS REHEM</t>
  </si>
  <si>
    <t>TERCEIRO SETOR - UM ESTUDO COMPARADO...</t>
  </si>
  <si>
    <t>SIMONE</t>
  </si>
  <si>
    <t>LAZER E RECREACAO NA HOTELARIA</t>
  </si>
  <si>
    <t>OLIVIA C. F. RIBEIRO,LUIZ WILSON ALVES CORREA PINA</t>
  </si>
  <si>
    <t>PROFISSIONAL DA CONTABILIDADE, O: DESENVOLVIMENTO DE CARREIRA, PERCEPCOES E SEU PAPEL SOCIAL</t>
  </si>
  <si>
    <t>RENATO FERREIRA LEITAO AZEVEDO</t>
  </si>
  <si>
    <t>CHOCOLATES E DOCARIA VOL I</t>
  </si>
  <si>
    <t>ANHANGABAU - Historia e urbanismo</t>
  </si>
  <si>
    <t>JOSE GERALDO SIMOES JUNIOR</t>
  </si>
  <si>
    <t>SOU MERENDEIRA: ROTINAS PROFISSIONAIS DO AGENTE DE ALIMENTACAO ESCOLAR</t>
  </si>
  <si>
    <t>LUGAR COMUM - AUTO-AJUDA DE DECORACAO E ESTILO</t>
  </si>
  <si>
    <t>VERA FRAGA LESLIE</t>
  </si>
  <si>
    <t>HOTELARIA A LUZ DO DIREITO DO TURISMO</t>
  </si>
  <si>
    <t>DIALOGO EDUCACAO</t>
  </si>
  <si>
    <t>MARCIA ANGELITA TIBURI,NADJA MARA AMILIBIA HERMANN</t>
  </si>
  <si>
    <t>EDUCACAO A DISTANCIA E ENSINO SUPERIOR</t>
  </si>
  <si>
    <t>REGINALDO CARMELLO C.DE MORAES</t>
  </si>
  <si>
    <t>DICIONARIO DO MEIO AMBIENTE</t>
  </si>
  <si>
    <t>YVETTE VEYRET</t>
  </si>
  <si>
    <t>PEROLA - HISTORIA, CULTURA E MERCADO</t>
  </si>
  <si>
    <t>TRANSGENICOS: SEMENTES DA DISCORDIA</t>
  </si>
  <si>
    <t>MEIO AMBIENTE &amp; QUIMICA SMA 20</t>
  </si>
  <si>
    <t>PEROLA DE CASTRO VASCONCELLOS</t>
  </si>
  <si>
    <t>SERTOES E OUTRAS LINHAS, OS</t>
  </si>
  <si>
    <t>28 X 21</t>
  </si>
  <si>
    <t>PAULO</t>
  </si>
  <si>
    <t>UMA PONTE PARA A SOCIEDADE SUSTENTAVEL</t>
  </si>
  <si>
    <t>HEINRICH RATTNER</t>
  </si>
  <si>
    <t>GANHAR MAIS PERDENDO MENOS</t>
  </si>
  <si>
    <t>ENERGIA EOLICA</t>
  </si>
  <si>
    <t>JOSE ELI SAVOIA DA VEIGA,ADILSON DE OLIVEIRA,OSVALDO LIVIO SOLIANO PEREIRA</t>
  </si>
  <si>
    <t>SAQUE: A SEDA LIQUIDA</t>
  </si>
  <si>
    <t>21 X 14</t>
  </si>
  <si>
    <t>Antonio Campins Chaler</t>
  </si>
  <si>
    <t>PAISAGENS CRITICAS</t>
  </si>
  <si>
    <t>VIAGEM INCOMPLETA vol.1 FORMACAO: HISTORIAS</t>
  </si>
  <si>
    <t>SEGREDOS DOS CHEFS 11 EDICAO: BRASIL SABOR BRASILIA</t>
  </si>
  <si>
    <t>ASSOCIAÇÃO BRASILEIRA DE BARES E RESTAURANTES - AB</t>
  </si>
  <si>
    <t>OUTROS 500 - Uma conversa sobre a alma brasileira</t>
  </si>
  <si>
    <t>LUCY TERESA CARDOSO DIAS,ROBERTO GAMBINI</t>
  </si>
  <si>
    <t>CULTURAS DA REBELDIA</t>
  </si>
  <si>
    <t>COMO A WEB TRANSFORMA O MUNDO</t>
  </si>
  <si>
    <t>Dominique Piotet,Francis Pisani</t>
  </si>
  <si>
    <t>SUSTENTABILIDADE E EMANCIPACAO: A GESTAO DE PESSOAS NA ATUALIDADE</t>
  </si>
  <si>
    <t>MARIANA</t>
  </si>
  <si>
    <t>TODOS OS CENTROS DA PAULICEIA</t>
  </si>
  <si>
    <t>LEVINO PONCIANO</t>
  </si>
  <si>
    <t>IMAGENS DA HOTELARIA NA CIDADE DE SAO PAULO - PANORAMA DOS ESTABELECIMENTOS ATE OS ANOS 1980</t>
  </si>
  <si>
    <t>SANDRA TRABUCCO VALENZUELA</t>
  </si>
  <si>
    <t>PUBLICIDADE, A MAQUINA DE DIVULGAR</t>
  </si>
  <si>
    <t>MILTON MARTINS DE LARA JUNIOR</t>
  </si>
  <si>
    <t>ECONOMIA E ECOLOGIA</t>
  </si>
  <si>
    <t>Franck Dominique Vivien</t>
  </si>
  <si>
    <t>CIENCIAS DA COMUNICACAO, AS: TEORIAS E AQUISICOES</t>
  </si>
  <si>
    <t>Bruno Ollivier</t>
  </si>
  <si>
    <t>MEIO AMBIENTE &amp; BOTANICA SMA 12</t>
  </si>
  <si>
    <t>LUCIANO MAURICIO ESTEVES</t>
  </si>
  <si>
    <t>EM DEFESA DA POLITICA SLP 06</t>
  </si>
  <si>
    <t>MARCO AURELIO NOGUEIRA</t>
  </si>
  <si>
    <t>CIDADE DIGITAL: INFOINCLUSAO SOCIAL E TECNOLOGIA E</t>
  </si>
  <si>
    <t>EVANDRO PRESTES GUERREIRO</t>
  </si>
  <si>
    <t>LITERATURA E MUSICA</t>
  </si>
  <si>
    <t>JANAINA,PAULO DE OLIVEIRA FREIRE,SOLANGE RIBEIRO DE OLIVEIRA,CARLOS APARECIDO RENNÓ,MARIA ALICE ROCHA AMORIM</t>
  </si>
  <si>
    <t>MANUAL DO DIREITO DO ENTRETENIMENTO</t>
  </si>
  <si>
    <t>ANDREA CERVI FRANCEZ,JOSE CARLOS COSTA NETTO,SERGIO FAMA D´ANTINO</t>
  </si>
  <si>
    <t>DE VOLTA A ESCOLA: POR QUE TODOS MERECEM UMA SEGUNDA CHANCE NA EDUCACAO</t>
  </si>
  <si>
    <t>MIKE ROSE</t>
  </si>
  <si>
    <t>PARA ONDE FORAM OS CHEFS? FIM DE UMA GASTRONOMIA FRANCESA</t>
  </si>
  <si>
    <t>François Simon</t>
  </si>
  <si>
    <t>CONFLITO DA CULTURA MODERNA, O</t>
  </si>
  <si>
    <t>ARTHUR OLIVEIRA BUENO</t>
  </si>
  <si>
    <t>CAPAS DE JORNAL - A PRIMEIRA IMAGEM E O ESPACO GRA</t>
  </si>
  <si>
    <t>JOSE RIBAMAR FERREIRA JUNIOR</t>
  </si>
  <si>
    <t>IDADES DA PELE, AS</t>
  </si>
  <si>
    <t>DESENVOLVIMENTO HOTELEIRO NO BRASIL: PANORAMA</t>
  </si>
  <si>
    <t>16 X 28</t>
  </si>
  <si>
    <t>PEDRO DOS SANTOS CYPRIANO</t>
  </si>
  <si>
    <t>SUPERVISOR DE VENDAS - DE EMPRESA FORNECEDORA DE PRODUTOS PARA SUPERMERCADOS</t>
  </si>
  <si>
    <t>BRASIL SABOR BRASILIA - SEGREDOS DOS CHEFS 2015 - 9 EDICAO DO FESTIVAL</t>
  </si>
  <si>
    <t>CORPO NO TRABALHO, O</t>
  </si>
  <si>
    <t>PRIMO A. BRANDMILLER</t>
  </si>
  <si>
    <t>MODA E SEUS DESAFIOS, A: 50 QUESTOES FUNDAMENTAIS</t>
  </si>
  <si>
    <t>AMV AGENCIA LITERARIA S.L,Frédéric Monneyron</t>
  </si>
  <si>
    <t>MANUAL DE SAÚDE NO AMBIENTE DE TRABALHO: NOTIFICAÇÃO DOS AGRAVOS RELACIONADOS À SAÚDE DO TRABALHADO</t>
  </si>
  <si>
    <t>Maria Aparecida Farias Pereira,José Maria Viana dos Santos</t>
  </si>
  <si>
    <t>MEIO AMBIENTE &amp; CEMITERIO - SMA 15</t>
  </si>
  <si>
    <t>ALBERTO PACHECO</t>
  </si>
  <si>
    <t>IDADE BIOLOGICA - Comportamento humano e renovacao</t>
  </si>
  <si>
    <t>ELIANA GUIMARÃES PYHN,MARIA LUCIA DOS SANTOS</t>
  </si>
  <si>
    <t>SOU SEGURANCA: NOVOS CONCEITOS E PRATICA PROFISSIONAL</t>
  </si>
  <si>
    <t>CLAUDIO KRAUSE KARZMIERCZAK,JONAS ALVES DA SILVA</t>
  </si>
  <si>
    <t>INTERTERRITORIALIDADE: MIDIAS, CONTEXTOS E EDUCACAO</t>
  </si>
  <si>
    <t>ANA MAE BARBOSA,LILIAN DO AMARAL NUNES</t>
  </si>
  <si>
    <t>VOCE SABE DESENVOLVER A AUTOCONFIANCA?</t>
  </si>
  <si>
    <t>Ros Taylor</t>
  </si>
  <si>
    <t>CANUDOS - Palavra de Deus sonho da terra</t>
  </si>
  <si>
    <t>BENJAMIN ABDALA JUNI</t>
  </si>
  <si>
    <t>DOS ESCOMBROS DE PAGU</t>
  </si>
  <si>
    <t>MARIA TEREZA VAZ DA C. FREIRE</t>
  </si>
  <si>
    <t>MEIO AMBIENTE &amp; NATUREZA SMA 13</t>
  </si>
  <si>
    <t>RITA</t>
  </si>
  <si>
    <t>PROFISSAO MODELO - Em busca da fama</t>
  </si>
  <si>
    <t>MARGARETH</t>
  </si>
  <si>
    <t>GUIA DO MOCHILEIRO,O - UM ROTEIRO PELA BOLÍVIA</t>
  </si>
  <si>
    <t>13 X 22</t>
  </si>
  <si>
    <t>Alice Watson</t>
  </si>
  <si>
    <t>PROFESSORAS NA COZINHA</t>
  </si>
  <si>
    <t>20 X 21</t>
  </si>
  <si>
    <t>MARILENA DE SOUZA CHAUI,LAURA DE SOUZA CHAUÍ</t>
  </si>
  <si>
    <t>MEIO AMBIENTE &amp; EPIDEMIAS SMA 02</t>
  </si>
  <si>
    <t>STEFAN CUNHA UJVARI</t>
  </si>
  <si>
    <t>RECEITAS PARA LARA</t>
  </si>
  <si>
    <t>Rossana Romcy</t>
  </si>
  <si>
    <t>MEIO AMBIENTE &amp; CONSUMISMO SMA 08</t>
  </si>
  <si>
    <t>GINO GIACOMINI FILHO</t>
  </si>
  <si>
    <t>RUPESTRA 10+: PINTURA RUPESTRE E DESIGN NA SERRA DA CAPIVARA</t>
  </si>
  <si>
    <t>Cristiane Dias</t>
  </si>
  <si>
    <t>ALBUM DE FAMILIA - A IMAGEM DE NOS MESMOS</t>
  </si>
  <si>
    <t>ARMANDO SILVA</t>
  </si>
  <si>
    <t>MEIO AMBIENTE &amp; ESCOLA SMA 18</t>
  </si>
  <si>
    <t>DANIEL ANGEL LUZZI</t>
  </si>
  <si>
    <t>GUIA PRATICO DE MANUTENCAO DE IMPRESSORA A JATO DE TINTA</t>
  </si>
  <si>
    <t>MAURICIO SCHORSCH</t>
  </si>
  <si>
    <t>1001 COISAS QUE ACONTECERAM EM BRASILIA E VOCE NAO SABIA</t>
  </si>
  <si>
    <t>Hélio Queiroz</t>
  </si>
  <si>
    <t>PROPAGANDA RESPONSAVEL</t>
  </si>
  <si>
    <t>ANA</t>
  </si>
  <si>
    <t>MARKETING: UMA VISAO CRITICA</t>
  </si>
  <si>
    <t>HELIO</t>
  </si>
  <si>
    <t>TREINAMENTO &amp; DESENVOLVIMENTO PARA EMPRESAS QUE APRENDEM</t>
  </si>
  <si>
    <t>Tomasina Canabrava,Onízia de Fátima Assunção Vieira</t>
  </si>
  <si>
    <t>MEIO AMBIENTE &amp; ECOVILAS SMA 21</t>
  </si>
  <si>
    <t>GIULIANA CAPELLO CAZELOTO</t>
  </si>
  <si>
    <t>MARKETING E DIVULGACAO DA PEQUENA EMPRESA</t>
  </si>
  <si>
    <t>RIVALDO</t>
  </si>
  <si>
    <t>MEIO AMBIENTE &amp; ECONOMIA SMA 17</t>
  </si>
  <si>
    <t>CARMEN AUGUSTA VARELA</t>
  </si>
  <si>
    <t>REFORMA ESSENCIAL 2, A: REFORMA TRIBUTARIA ESQUECAM A REFORMA TRIBUTARIA</t>
  </si>
  <si>
    <t>Roberto Nogueira Ferreira</t>
  </si>
  <si>
    <t>POS-GRADUACAO E A EVOLUCAO DA PRODUCAO CIENTIFICA BRASILEIRA, A</t>
  </si>
  <si>
    <t>JORGE ALMEIDA GUIMARAES,ELENARA</t>
  </si>
  <si>
    <t>ENERGIA NUCLEAR: DO ANATEMA AO DIALOGO</t>
  </si>
  <si>
    <t>RUMOS DA CIDADE, OS</t>
  </si>
  <si>
    <t>CANDIDO MALTA CAMPOS NETO</t>
  </si>
  <si>
    <t>NOS E A NATUREZA: UMA INTRODUCAO AS RELACOES HOMEM-AMBIENTE</t>
  </si>
  <si>
    <t>EMILIO F. MORAN</t>
  </si>
  <si>
    <t>IMBROGLIO DO CLIMA, O</t>
  </si>
  <si>
    <t>BRASIL E O DILEMA DA GLOBALIZACAO, O SLP 11</t>
  </si>
  <si>
    <t>RUBENS RICUPERO</t>
  </si>
  <si>
    <t>PROFISSIONAIS DA SOLIDAO</t>
  </si>
  <si>
    <t>CECILIA MARIA DO AMARAL PRADA</t>
  </si>
  <si>
    <t>MEIO AMBIENTE &amp; FLORESTA SMA 11</t>
  </si>
  <si>
    <t>RUMOS DA CRITICA</t>
  </si>
  <si>
    <t>MARIA HELENA FERREIRA MARTINS</t>
  </si>
  <si>
    <t>EXCEL 2019 AVANÇADO</t>
  </si>
  <si>
    <t>MARIA SILVA MENDONÇA DE BARROS</t>
  </si>
  <si>
    <t>TRABALHO: CAPITAL MUNDIAL E FORMACAO DOS TRABALHADORES</t>
  </si>
  <si>
    <t>Antônia de Abreu Sousa,Enéas de Araújo Arrais Neto,Jean Mari Felizardo,Maria José Pires Cardozo,Tânia Serra Azul Machado Bezerra</t>
  </si>
  <si>
    <t>MEIO AMBIENTE &amp; EVOLUCAO HUMANA SMA 19</t>
  </si>
  <si>
    <t>MAURICIO ANDRES RIBEIRO</t>
  </si>
  <si>
    <t>GOVERNANCA AMBIENTAL GLOBAL - OPÇÕES &amp; OPORTUNIDAD</t>
  </si>
  <si>
    <t>Daniel Esty,Maria Ivanovna</t>
  </si>
  <si>
    <t>CRISTIANO MASCARO CSF 11</t>
  </si>
  <si>
    <t>VENDA ORIENTADA POR MARKETING</t>
  </si>
  <si>
    <t>DE SAO PAULO - CINCO CRONICAS DE MARIO DE ANDRADE</t>
  </si>
  <si>
    <t>TELÊ ANCONA LOPEZ</t>
  </si>
  <si>
    <t>MICROPODER: A FORCA DO CIDADAO NA ERA DIGITAL</t>
  </si>
  <si>
    <t>Javier Cremades</t>
  </si>
  <si>
    <t>POPULACAO E MEIO AMBIENTE</t>
  </si>
  <si>
    <t>HAROLDO TORRES,HELOISA SOARES DE MOURA COSTA</t>
  </si>
  <si>
    <t>BIOCOMBUSTIVEIS: A ENERGIA DA CONTROVERSIA</t>
  </si>
  <si>
    <t>RICARDO ABRAMOVAY</t>
  </si>
  <si>
    <t>VENCEDORES POR DECISAO! POR QUE ALGUNS PROSPERAM E OUTROS NAO</t>
  </si>
  <si>
    <t>Zailton Miranda</t>
  </si>
  <si>
    <t>EXPORTAÇÕES BRASILEIRAS: FATORES EXPLICATIVOS DA PARTICIPAÇÃO DAS MICRO E PEQUENAS EMPRESAS</t>
  </si>
  <si>
    <t>FERNANDO MARTINSON RUIZ</t>
  </si>
  <si>
    <t>CEBRI E AS RELACOES INTERNACIONAIS NO BRASIL, O</t>
  </si>
  <si>
    <t>LEONARDO PAZ NEVES</t>
  </si>
  <si>
    <t>INCOMODADOS QUE MUDEM O MUNDO HISTÓRIAS DE QUEM FEZ (E FAZ) O TERCEIRO SETOR NO BRASIL, OS</t>
  </si>
  <si>
    <t>CLAUDIA DE CASTRO LIMA</t>
  </si>
  <si>
    <t>SOJA: NUTRICAO E GASTRONOMIA</t>
  </si>
  <si>
    <t>EDUCACAO E TRABALHO</t>
  </si>
  <si>
    <t>LEONARDO</t>
  </si>
  <si>
    <t>MEIO AMBIENTE &amp; TEOLOGIA SMA 14</t>
  </si>
  <si>
    <t>ALEX VILLAS BOAS O MARIANO</t>
  </si>
  <si>
    <t>LACERDA X WAINER - O CORVO E O BESSARABIANO</t>
  </si>
  <si>
    <t>ANA MARIA DE ABREU LAURENZA</t>
  </si>
  <si>
    <t>HUMANIZANDO NASCIMENTOS E PARTOS</t>
  </si>
  <si>
    <t>DAPHNE RATTNER,BELKIS TRENCH</t>
  </si>
  <si>
    <t>MARCIO SCAVONE CSF 18</t>
  </si>
  <si>
    <t>MARCIO SCAVONE</t>
  </si>
  <si>
    <t>ENERGIA E ARTE</t>
  </si>
  <si>
    <t>MARTA POVO AUDENIS</t>
  </si>
  <si>
    <t>RAINHAS DO RADIO, AS</t>
  </si>
  <si>
    <t>MARIA LUISA RINALDI HUPFER</t>
  </si>
  <si>
    <t>CESAR SANTOS, CHEF</t>
  </si>
  <si>
    <t>CÉSAR SANTOS</t>
  </si>
  <si>
    <t>DMDN</t>
  </si>
  <si>
    <t>EMOCAO E INIMIGA DO DINHEIRO, A</t>
  </si>
  <si>
    <t>Terry Burnhan</t>
  </si>
  <si>
    <t>TUDO O QUE VOCE NAO QUERIA SABER SOBRE PROPAGANDA</t>
  </si>
  <si>
    <t>VOZES DA CIDADE: LINGUA PORTUGUESA EM TEXTOS E CONVERSAS</t>
  </si>
  <si>
    <t>Fred Góes,Christiano Calvet,Godofredo de Oliveira Neto,Marcos Leme Lopes,Martha Alkimin de Araujo Vieira,William Helal Filho,LAURA MARIA COUTINHO LOPES</t>
  </si>
  <si>
    <t>SABEDORIA DA QUALIDADE, A: OS DESAFIOS DOS FATORES</t>
  </si>
  <si>
    <t>INSERINDO O BRASIL NO MUNDO</t>
  </si>
  <si>
    <t>FECOMERCIO</t>
  </si>
  <si>
    <t>CRESCIMENTO ECONOMICO E DISTRIBUICAO DE RENDA</t>
  </si>
  <si>
    <t>Jacques Marcovitch</t>
  </si>
  <si>
    <t>DIREITO E ASPECTOS ECONOMICOS DA SOCIEDADE DA INFORMACAO</t>
  </si>
  <si>
    <t>DANIELA REGINA PELLIN</t>
  </si>
  <si>
    <t>MEIO AMBIENTE &amp; GENERO SMA 16</t>
  </si>
  <si>
    <t>LORELEY GOMES GARCIA</t>
  </si>
  <si>
    <t>202 PERGUNTAS E RESPOSTAS SOBRE BIOCOMBUSTIVEIS</t>
  </si>
  <si>
    <t>Luiz Vicente Gentil</t>
  </si>
  <si>
    <t>BEM-ESTAR NA PALMA DAS MAOS - A CULTURA</t>
  </si>
  <si>
    <t>ALGUMA COISA ACONTECE...A CIDADE DE SAO PAULO EM 2</t>
  </si>
  <si>
    <t>HERBERT ABREU CARVALHO</t>
  </si>
  <si>
    <t>VINHO, O: UMA PAIXAO PARA TODOS</t>
  </si>
  <si>
    <t>22,5 X 22,5</t>
  </si>
  <si>
    <t>Alfredo Terzano,Mariana Gil Juncal</t>
  </si>
  <si>
    <t>TRILHAS DO DESEJO: A ARTE VISUAL BRASILEIRA</t>
  </si>
  <si>
    <t>Valéria Toloi</t>
  </si>
  <si>
    <t>INCLUSAO DIGITAL E EMPREGABILIDADE</t>
  </si>
  <si>
    <t>TERESA VAN ACKER,SELIM RABIA</t>
  </si>
  <si>
    <t>ECONOMIA DA QUALIDADE</t>
  </si>
  <si>
    <t>BENEDICTE COESTIER,STEPHAN MARETTE</t>
  </si>
  <si>
    <t>ECOLOGIA E CIDADANIA - SE CADA UM FIZER A SUA...</t>
  </si>
  <si>
    <t>ELIAS FAJARDO</t>
  </si>
  <si>
    <t>TEMPESTADES DOS MEUS NETOS: MUDANCAS CLIMATICAS E AS CHANCES DE SALVAR A HUMANIDADE</t>
  </si>
  <si>
    <t>James Hansen</t>
  </si>
  <si>
    <t>QUE TODA EMPREGADA DOMESTICA DEVE SABER, O</t>
  </si>
  <si>
    <t>Dacruz Nery</t>
  </si>
  <si>
    <t>CADERNOS PAULISTAS</t>
  </si>
  <si>
    <t>ZELIO ALVES PINTO</t>
  </si>
  <si>
    <t>OUTRAS LEITURAS</t>
  </si>
  <si>
    <t>FLÁVIO WOLF DE AGUIAR,MARIA APARECIDA BACCEGA,IRENE DE ARAUJO MACHADO,DULCILIA HELENA SCHROEDER BUITONI,MARIA HELENA FERREIRA MARTINS</t>
  </si>
  <si>
    <t>VALOR DA VIDA, O: 10 ANOS DA AGENCIA AIDS</t>
  </si>
  <si>
    <t>ROSELI TARDELLI</t>
  </si>
  <si>
    <t>NOVAS FRONTEIRAS DA DESIGUALDADE, AS STS</t>
  </si>
  <si>
    <t>HELENA HIRATA,Margaret Mauani</t>
  </si>
  <si>
    <t>FATOR SAMURAI E A SUSTENT. DO PROCESSO DE GESTAO</t>
  </si>
  <si>
    <t>Luiz Fernando da Silva Pinto</t>
  </si>
  <si>
    <t>SUSTENTABILIDADE NO SETOR FINANCEIRO</t>
  </si>
  <si>
    <t>CASSIO H. MATARAZZO TRUNKL,VICTORIO</t>
  </si>
  <si>
    <t>NA TRILHA DE MACUNAIMA: OCIO E TRABALHO NA CIDADE</t>
  </si>
  <si>
    <t>CELIO R TURINO DE MIRANDA</t>
  </si>
  <si>
    <t>EDGAR MOURA CSF 13</t>
  </si>
  <si>
    <t>18 X 17</t>
  </si>
  <si>
    <t>EDGAR PEIXOTO DE MOURA</t>
  </si>
  <si>
    <t>LINKANIA: UMA TEORIA DE REDES</t>
  </si>
  <si>
    <t>HERNANI</t>
  </si>
  <si>
    <t>VENDENDO A AMIGOS</t>
  </si>
  <si>
    <t>TRIGO, A AGUA E O SANGUE, O: AS RAIZES ESTRATEGICAS DO OCIDENTE</t>
  </si>
  <si>
    <t>ENTRETENIMENTO - UMA CRITICA ABERTA SPF 15</t>
  </si>
  <si>
    <t>SIMPLIFICANDO O BRASIL</t>
  </si>
  <si>
    <t>ZONAS DE COLABORACAO: CONVERSAS DA METARRECICLAGEM</t>
  </si>
  <si>
    <t>ORDEM MUNDIAL E AGENCIAS DE RATING: O BRASIL E AS AGENCIAS NA ERA GLOBAL (1996 - 2010)</t>
  </si>
  <si>
    <t>RICARDO</t>
  </si>
  <si>
    <t>NA MESMA SINTONIA</t>
  </si>
  <si>
    <t>FATOR DRESSAGE E A SUSTENT. DO PROCESSO DE GESTAO</t>
  </si>
  <si>
    <t>HERANCA COMPARTILHADA</t>
  </si>
  <si>
    <t>JOÃO KULCSAR JUNIOR,MATTHEW SHIRTS</t>
  </si>
  <si>
    <t>PALACETE SANTA HELENA: UM PIONEIRO DA MODERNIDADE</t>
  </si>
  <si>
    <t>CANDIDO MALTA CAMPOS NETO,JOSE GERALDO SIMOES JUNIOR</t>
  </si>
  <si>
    <t>ALEGORIAS BRASILEIRAS</t>
  </si>
  <si>
    <t>27 X 28</t>
  </si>
  <si>
    <t>LUIZ GUIMARAES MONFORTE</t>
  </si>
  <si>
    <t>ENFRENTANDO O CANCER - CUIDADOS COM A IMAGEM PESSOAL</t>
  </si>
  <si>
    <t>CLAUDIA GARCIA PENA</t>
  </si>
  <si>
    <t>CORELDRAW 2019</t>
  </si>
  <si>
    <t>16X23</t>
  </si>
  <si>
    <t>C</t>
  </si>
  <si>
    <t>ECONOMIA DO TURISMO NO BRASIL, A</t>
  </si>
  <si>
    <t>Joaquim Pinto de Andrade,José Angelo Divino,Maria de Lourdes R. Mollo,Milene Takasago</t>
  </si>
  <si>
    <t>MENOPAUSA BEM VIVIDA</t>
  </si>
  <si>
    <t>24 X 19,1</t>
  </si>
  <si>
    <t>LIZ EARLE</t>
  </si>
  <si>
    <t>MICROSOFT PROJECT 2019</t>
  </si>
  <si>
    <t>MARICY MORENO TAVARES</t>
  </si>
  <si>
    <t>PACK BRASIL ADULTO: FERRAMENTA DE MANEJO CLINICO EM ATENCAO PRIMARIA A SAUDE 2019</t>
  </si>
  <si>
    <t>Ruth Cornick,Lara Fairall</t>
  </si>
  <si>
    <t>WORD 2019</t>
  </si>
  <si>
    <t>LEONARDO PIMENTEL DA 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</si>
</sst>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R$&quot;* #,##0_-;\-&quot;R$&quot;* #,##0_-;_-&quot;R$&quot;* &quot;-&quot;_-;_-@_-"/>
    <numFmt numFmtId="41" formatCode="_-* #,##0_-;\-* #,##0_-;_-* &quot;-&quot;_-;_-@_-"/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##0.00"/>
    <numFmt numFmtId="165" formatCode="###,##0.00000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</cellStyleXfs>
  <cellXfs count="58">
    <xf numFmtId="0" fontId="0" fillId="0" borderId="0" xfId="0"/>
    <xf numFmtId="0" fontId="8" fillId="3" borderId="4" xfId="11" applyFont="1" applyFill="1" applyBorder="1" applyAlignment="1">
      <alignment horizontal="center" vertical="center"/>
    </xf>
    <xf numFmtId="1" fontId="8" fillId="3" borderId="4" xfId="11" applyNumberFormat="1" applyFont="1" applyFill="1" applyBorder="1" applyAlignment="1">
      <alignment horizontal="center" vertical="center"/>
    </xf>
    <xf numFmtId="0" fontId="8" fillId="3" borderId="4" xfId="10" applyFont="1" applyFill="1" applyBorder="1" applyAlignment="1">
      <alignment horizontal="left" vertical="center"/>
    </xf>
    <xf numFmtId="0" fontId="8" fillId="3" borderId="4" xfId="9" applyFont="1" applyFill="1" applyBorder="1" applyAlignment="1">
      <alignment horizontal="left" vertical="center"/>
    </xf>
    <xf numFmtId="0" fontId="8" fillId="3" borderId="4" xfId="11" applyFont="1" applyFill="1" applyBorder="1" applyAlignment="1">
      <alignment horizontal="left" vertical="center"/>
    </xf>
    <xf numFmtId="2" fontId="8" fillId="3" borderId="4" xfId="10" applyNumberFormat="1" applyFont="1" applyFill="1" applyBorder="1" applyAlignment="1">
      <alignment horizontal="center" vertical="center" wrapText="1"/>
    </xf>
    <xf numFmtId="1" fontId="9" fillId="3" borderId="4" xfId="0" applyNumberFormat="1" applyFont="1" applyFill="1" applyBorder="1" applyAlignment="1">
      <alignment horizontal="center" vertical="center"/>
    </xf>
    <xf numFmtId="1" fontId="9" fillId="3" borderId="4" xfId="7" applyNumberFormat="1" applyFont="1" applyFill="1" applyBorder="1" applyAlignment="1">
      <alignment horizontal="center" vertical="center"/>
    </xf>
    <xf numFmtId="1" fontId="9" fillId="3" borderId="4" xfId="8" applyNumberFormat="1" applyFont="1" applyFill="1" applyBorder="1" applyAlignment="1">
      <alignment horizontal="center" vertical="center"/>
    </xf>
    <xf numFmtId="0" fontId="9" fillId="3" borderId="4" xfId="6" applyFont="1" applyFill="1" applyBorder="1" applyAlignment="1">
      <alignment horizontal="left" vertical="center"/>
    </xf>
    <xf numFmtId="44" fontId="9" fillId="3" borderId="4" xfId="3" applyFont="1" applyFill="1" applyBorder="1" applyAlignment="1">
      <alignment horizontal="right" vertical="center"/>
    </xf>
    <xf numFmtId="0" fontId="9" fillId="3" borderId="4" xfId="8" applyFont="1" applyFill="1" applyBorder="1" applyAlignment="1">
      <alignment horizontal="center" vertical="center"/>
    </xf>
    <xf numFmtId="164" fontId="9" fillId="3" borderId="4" xfId="3" applyNumberFormat="1" applyFont="1" applyFill="1" applyBorder="1" applyAlignment="1">
      <alignment horizontal="center" vertical="center"/>
    </xf>
    <xf numFmtId="165" fontId="9" fillId="3" borderId="4" xfId="2" applyNumberFormat="1" applyFont="1" applyFill="1" applyBorder="1" applyAlignment="1">
      <alignment horizontal="center" vertical="center"/>
    </xf>
    <xf numFmtId="14" fontId="9" fillId="3" borderId="4" xfId="1" applyNumberFormat="1" applyFont="1" applyFill="1" applyBorder="1" applyAlignment="1">
      <alignment horizontal="center" vertical="center"/>
    </xf>
    <xf numFmtId="1" fontId="9" fillId="4" borderId="4" xfId="0" applyNumberFormat="1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4" xfId="0" applyFont="1" applyFill="1" applyBorder="1"/>
    <xf numFmtId="1" fontId="9" fillId="4" borderId="4" xfId="0" applyNumberFormat="1" applyFont="1" applyFill="1" applyBorder="1" applyAlignment="1">
      <alignment horizontal="center" vertical="center"/>
    </xf>
    <xf numFmtId="1" fontId="9" fillId="4" borderId="4" xfId="7" applyNumberFormat="1" applyFont="1" applyFill="1" applyBorder="1" applyAlignment="1">
      <alignment horizontal="center" vertical="center"/>
    </xf>
    <xf numFmtId="1" fontId="9" fillId="4" borderId="4" xfId="8" applyNumberFormat="1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left" vertical="center"/>
    </xf>
    <xf numFmtId="44" fontId="9" fillId="4" borderId="4" xfId="3" applyFont="1" applyFill="1" applyBorder="1" applyAlignment="1">
      <alignment horizontal="right" vertical="center"/>
    </xf>
    <xf numFmtId="0" fontId="9" fillId="4" borderId="4" xfId="8" applyFont="1" applyFill="1" applyBorder="1" applyAlignment="1">
      <alignment horizontal="center" vertical="center"/>
    </xf>
    <xf numFmtId="164" fontId="9" fillId="4" borderId="4" xfId="3" applyNumberFormat="1" applyFont="1" applyFill="1" applyBorder="1" applyAlignment="1">
      <alignment horizontal="center" vertical="center"/>
    </xf>
    <xf numFmtId="165" fontId="9" fillId="4" borderId="4" xfId="2" applyNumberFormat="1" applyFont="1" applyFill="1" applyBorder="1" applyAlignment="1">
      <alignment horizontal="center" vertical="center"/>
    </xf>
    <xf numFmtId="14" fontId="9" fillId="4" borderId="4" xfId="1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/>
    </xf>
    <xf numFmtId="0" fontId="9" fillId="4" borderId="4" xfId="0" applyFont="1" applyFill="1" applyBorder="1"/>
    <xf numFmtId="1" fontId="9" fillId="0" borderId="4" xfId="0" applyNumberFormat="1" applyFont="1" applyBorder="1" applyAlignment="1">
      <alignment horizontal="center"/>
    </xf>
    <xf numFmtId="0" fontId="9" fillId="0" borderId="4" xfId="0" applyFont="1" applyBorder="1"/>
    <xf numFmtId="44" fontId="9" fillId="0" borderId="4" xfId="3" applyFont="1" applyBorder="1"/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166" fontId="9" fillId="0" borderId="4" xfId="2" applyNumberFormat="1" applyFont="1" applyBorder="1" applyAlignment="1">
      <alignment horizontal="center"/>
    </xf>
    <xf numFmtId="14" fontId="9" fillId="0" borderId="4" xfId="0" applyNumberFormat="1" applyFont="1" applyBorder="1" applyAlignment="1">
      <alignment horizontal="center"/>
    </xf>
    <xf numFmtId="1" fontId="9" fillId="0" borderId="4" xfId="0" applyNumberFormat="1" applyFont="1" applyBorder="1"/>
    <xf numFmtId="4" fontId="9" fillId="3" borderId="4" xfId="4" applyNumberFormat="1" applyFont="1" applyFill="1" applyBorder="1" applyAlignment="1">
      <alignment horizontal="right" vertical="center"/>
    </xf>
    <xf numFmtId="0" fontId="9" fillId="3" borderId="4" xfId="8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4" borderId="4" xfId="0" applyFont="1" applyFill="1" applyBorder="1" applyAlignment="1">
      <alignment vertical="center"/>
    </xf>
    <xf numFmtId="0" fontId="9" fillId="3" borderId="4" xfId="0" applyNumberFormat="1" applyFont="1" applyFill="1" applyBorder="1" applyAlignment="1">
      <alignment horizontal="center" vertical="center"/>
    </xf>
    <xf numFmtId="4" fontId="9" fillId="3" borderId="4" xfId="5" applyNumberFormat="1" applyFont="1" applyFill="1" applyBorder="1" applyAlignment="1">
      <alignment horizontal="right" vertical="center"/>
    </xf>
    <xf numFmtId="44" fontId="9" fillId="4" borderId="4" xfId="3" applyFont="1" applyFill="1" applyBorder="1"/>
    <xf numFmtId="2" fontId="9" fillId="4" borderId="4" xfId="0" applyNumberFormat="1" applyFont="1" applyFill="1" applyBorder="1" applyAlignment="1">
      <alignment horizontal="center"/>
    </xf>
    <xf numFmtId="166" fontId="9" fillId="4" borderId="4" xfId="2" applyNumberFormat="1" applyFont="1" applyFill="1" applyBorder="1" applyAlignment="1">
      <alignment horizontal="center"/>
    </xf>
    <xf numFmtId="14" fontId="9" fillId="4" borderId="4" xfId="0" applyNumberFormat="1" applyFont="1" applyFill="1" applyBorder="1" applyAlignment="1">
      <alignment horizontal="center"/>
    </xf>
    <xf numFmtId="1" fontId="9" fillId="4" borderId="4" xfId="0" applyNumberFormat="1" applyFont="1" applyFill="1" applyBorder="1"/>
    <xf numFmtId="1" fontId="7" fillId="4" borderId="4" xfId="7" applyNumberFormat="1" applyFont="1" applyFill="1" applyBorder="1" applyAlignment="1">
      <alignment horizontal="center" vertical="center"/>
    </xf>
    <xf numFmtId="1" fontId="7" fillId="4" borderId="4" xfId="8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left" vertical="center"/>
    </xf>
    <xf numFmtId="44" fontId="7" fillId="4" borderId="4" xfId="3" applyFont="1" applyFill="1" applyBorder="1" applyAlignment="1">
      <alignment horizontal="right" vertical="center"/>
    </xf>
    <xf numFmtId="0" fontId="7" fillId="4" borderId="4" xfId="8" applyFont="1" applyFill="1" applyBorder="1" applyAlignment="1">
      <alignment horizontal="center" vertical="center"/>
    </xf>
    <xf numFmtId="164" fontId="7" fillId="4" borderId="4" xfId="3" applyNumberFormat="1" applyFont="1" applyFill="1" applyBorder="1" applyAlignment="1">
      <alignment horizontal="center" vertical="center"/>
    </xf>
    <xf numFmtId="165" fontId="7" fillId="4" borderId="4" xfId="2" applyNumberFormat="1" applyFont="1" applyFill="1" applyBorder="1" applyAlignment="1">
      <alignment horizontal="center" vertical="center"/>
    </xf>
    <xf numFmtId="14" fontId="7" fillId="4" borderId="4" xfId="1" applyNumberFormat="1" applyFont="1" applyFill="1" applyBorder="1" applyAlignment="1">
      <alignment horizontal="center" vertical="center"/>
    </xf>
  </cellXfs>
  <cellStyles count="12">
    <cellStyle name="Bom" xfId="11" builtinId="26"/>
    <cellStyle name="Moeda" xfId="3" builtinId="4"/>
    <cellStyle name="Moeda [0]" xfId="4" builtinId="7"/>
    <cellStyle name="Normal" xfId="0" builtinId="0"/>
    <cellStyle name="Porcentagem" xfId="5" builtinId="5"/>
    <cellStyle name="Separador de milhares [0]" xfId="2" builtinId="6"/>
    <cellStyle name="Título" xfId="6" builtinId="15"/>
    <cellStyle name="Título 1" xfId="7" builtinId="16"/>
    <cellStyle name="Título 2" xfId="8" builtinId="17"/>
    <cellStyle name="Título 3" xfId="9" builtinId="18"/>
    <cellStyle name="Título 4" xfId="10" builtinId="19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ristiane.sreys/AppData/Roaming/Microsoft/Excel/RFNF104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</sheetNames>
    <sheetDataSet>
      <sheetData sheetId="0" refreshError="1">
        <row r="2">
          <cell r="A2">
            <v>22851</v>
          </cell>
          <cell r="B2">
            <v>1</v>
          </cell>
          <cell r="C2">
            <v>9788539629510</v>
          </cell>
          <cell r="D2" t="str">
            <v>SO PARA UM: ALIMENTAÇÃO SAÚDAVEL PARA QUEM MORA SOZINHO</v>
          </cell>
          <cell r="E2" t="str">
            <v>Cozinha</v>
          </cell>
          <cell r="F2">
            <v>64</v>
          </cell>
          <cell r="G2">
            <v>28080</v>
          </cell>
          <cell r="H2">
            <v>865938.42</v>
          </cell>
          <cell r="I2">
            <v>5.36</v>
          </cell>
          <cell r="J2" t="str">
            <v xml:space="preserve"> A</v>
          </cell>
          <cell r="K2">
            <v>865938.42</v>
          </cell>
          <cell r="L2">
            <v>5.36</v>
          </cell>
          <cell r="M2">
            <v>1</v>
          </cell>
        </row>
        <row r="3">
          <cell r="A3">
            <v>21417</v>
          </cell>
          <cell r="B3">
            <v>5</v>
          </cell>
          <cell r="C3">
            <v>9788539602773</v>
          </cell>
          <cell r="D3" t="str">
            <v>PANELINHA - RECEITAS</v>
          </cell>
          <cell r="E3" t="str">
            <v>Cozinha</v>
          </cell>
          <cell r="F3">
            <v>110</v>
          </cell>
          <cell r="G3">
            <v>10130</v>
          </cell>
          <cell r="H3">
            <v>540981.32999999996</v>
          </cell>
          <cell r="I3">
            <v>3.35</v>
          </cell>
          <cell r="J3" t="str">
            <v xml:space="preserve"> A</v>
          </cell>
          <cell r="K3">
            <v>1406919.75</v>
          </cell>
          <cell r="L3">
            <v>8.7100000000000009</v>
          </cell>
          <cell r="M3">
            <v>2</v>
          </cell>
        </row>
        <row r="4">
          <cell r="A4">
            <v>20864</v>
          </cell>
          <cell r="B4">
            <v>9</v>
          </cell>
          <cell r="C4">
            <v>9788539607495</v>
          </cell>
          <cell r="D4" t="str">
            <v>CHEF PROFISSIONAL</v>
          </cell>
          <cell r="E4" t="str">
            <v>Cozinha</v>
          </cell>
          <cell r="F4">
            <v>320</v>
          </cell>
          <cell r="G4">
            <v>2798</v>
          </cell>
          <cell r="H4">
            <v>443935.09</v>
          </cell>
          <cell r="I4">
            <v>2.75</v>
          </cell>
          <cell r="J4" t="str">
            <v xml:space="preserve"> A</v>
          </cell>
          <cell r="K4">
            <v>1850854.84</v>
          </cell>
          <cell r="L4">
            <v>11.46</v>
          </cell>
          <cell r="M4">
            <v>3</v>
          </cell>
        </row>
        <row r="5">
          <cell r="A5">
            <v>22651</v>
          </cell>
          <cell r="B5">
            <v>1</v>
          </cell>
          <cell r="C5">
            <v>9788539610914</v>
          </cell>
          <cell r="D5" t="str">
            <v>QUE TEM NA GELADEIRA, O?</v>
          </cell>
          <cell r="E5" t="str">
            <v>Cozinha</v>
          </cell>
          <cell r="F5">
            <v>86</v>
          </cell>
          <cell r="G5">
            <v>9875</v>
          </cell>
          <cell r="H5">
            <v>412418.38</v>
          </cell>
          <cell r="I5">
            <v>2.5499999999999998</v>
          </cell>
          <cell r="J5" t="str">
            <v xml:space="preserve"> A</v>
          </cell>
          <cell r="K5">
            <v>2263273.2200000002</v>
          </cell>
          <cell r="L5">
            <v>14.01</v>
          </cell>
          <cell r="M5">
            <v>4</v>
          </cell>
        </row>
        <row r="6">
          <cell r="A6">
            <v>22850</v>
          </cell>
          <cell r="B6">
            <v>1</v>
          </cell>
          <cell r="C6">
            <v>9788539624539</v>
          </cell>
          <cell r="D6" t="str">
            <v>COZINHA A QUATRO MAOS</v>
          </cell>
          <cell r="E6" t="str">
            <v>Cozinha</v>
          </cell>
          <cell r="F6">
            <v>59</v>
          </cell>
          <cell r="G6">
            <v>13918</v>
          </cell>
          <cell r="H6">
            <v>402972.96</v>
          </cell>
          <cell r="I6">
            <v>2.4900000000000002</v>
          </cell>
          <cell r="J6" t="str">
            <v xml:space="preserve"> A</v>
          </cell>
          <cell r="K6">
            <v>2666246.1800000002</v>
          </cell>
          <cell r="L6">
            <v>16.5</v>
          </cell>
          <cell r="M6">
            <v>5</v>
          </cell>
        </row>
        <row r="7">
          <cell r="A7">
            <v>22849</v>
          </cell>
          <cell r="B7">
            <v>1</v>
          </cell>
          <cell r="C7">
            <v>9788539613298</v>
          </cell>
          <cell r="D7" t="str">
            <v>COMIDA DE BEBE: UMA INTRODUCAO A COMIDA DE VERDADE</v>
          </cell>
          <cell r="E7" t="str">
            <v>Cozinha</v>
          </cell>
          <cell r="F7">
            <v>59</v>
          </cell>
          <cell r="G7">
            <v>13692</v>
          </cell>
          <cell r="H7">
            <v>391359</v>
          </cell>
          <cell r="I7">
            <v>2.42</v>
          </cell>
          <cell r="J7" t="str">
            <v xml:space="preserve"> A</v>
          </cell>
          <cell r="K7">
            <v>3057605.18</v>
          </cell>
          <cell r="L7">
            <v>18.920000000000002</v>
          </cell>
          <cell r="M7">
            <v>6</v>
          </cell>
        </row>
        <row r="8">
          <cell r="A8">
            <v>24413</v>
          </cell>
          <cell r="B8">
            <v>1</v>
          </cell>
          <cell r="C8">
            <v>9788539627776</v>
          </cell>
          <cell r="D8" t="str">
            <v>DIRETO AO PÃO: RECEITAS CASEIRAS PARA TODAS AS HORAS</v>
          </cell>
          <cell r="E8" t="str">
            <v>Cozinha</v>
          </cell>
          <cell r="F8">
            <v>115</v>
          </cell>
          <cell r="G8">
            <v>6242</v>
          </cell>
          <cell r="H8">
            <v>355390.22</v>
          </cell>
          <cell r="I8">
            <v>2.2000000000000002</v>
          </cell>
          <cell r="J8" t="str">
            <v xml:space="preserve"> A</v>
          </cell>
          <cell r="K8">
            <v>3412995.4</v>
          </cell>
          <cell r="L8">
            <v>21.12</v>
          </cell>
          <cell r="M8">
            <v>7</v>
          </cell>
        </row>
        <row r="9">
          <cell r="A9">
            <v>22573</v>
          </cell>
          <cell r="B9">
            <v>1</v>
          </cell>
          <cell r="C9">
            <v>9788539605378</v>
          </cell>
          <cell r="D9" t="str">
            <v>COZINHA PRA -CA DURA</v>
          </cell>
          <cell r="E9" t="str">
            <v>Cozinha</v>
          </cell>
          <cell r="F9">
            <v>90</v>
          </cell>
          <cell r="G9">
            <v>7945</v>
          </cell>
          <cell r="H9">
            <v>347572.27</v>
          </cell>
          <cell r="I9">
            <v>2.15</v>
          </cell>
          <cell r="J9" t="str">
            <v xml:space="preserve"> A</v>
          </cell>
          <cell r="K9">
            <v>3760567.67</v>
          </cell>
          <cell r="L9">
            <v>23.27</v>
          </cell>
          <cell r="M9">
            <v>8</v>
          </cell>
        </row>
        <row r="10">
          <cell r="A10">
            <v>22468</v>
          </cell>
          <cell r="B10">
            <v>1</v>
          </cell>
          <cell r="C10">
            <v>9788539608027</v>
          </cell>
          <cell r="D10" t="str">
            <v>CONFEITARIA ESCALAFOBÉTICA: SOBREMESAS EXPLICADAS TIM-TIM POR TIM-TIM</v>
          </cell>
          <cell r="E10" t="str">
            <v>Cozinha</v>
          </cell>
          <cell r="F10">
            <v>98</v>
          </cell>
          <cell r="G10">
            <v>6347</v>
          </cell>
          <cell r="H10">
            <v>306014.46999999997</v>
          </cell>
          <cell r="I10">
            <v>1.89</v>
          </cell>
          <cell r="J10" t="str">
            <v xml:space="preserve"> A</v>
          </cell>
          <cell r="K10">
            <v>4066582.14</v>
          </cell>
          <cell r="L10">
            <v>25.16</v>
          </cell>
          <cell r="M10">
            <v>9</v>
          </cell>
        </row>
        <row r="11">
          <cell r="A11">
            <v>22144</v>
          </cell>
          <cell r="B11">
            <v>1</v>
          </cell>
          <cell r="C11">
            <v>9788539607334</v>
          </cell>
          <cell r="D11" t="str">
            <v>DIOR FOR EVER</v>
          </cell>
          <cell r="E11" t="str">
            <v>Moda</v>
          </cell>
          <cell r="F11">
            <v>176</v>
          </cell>
          <cell r="G11">
            <v>2662</v>
          </cell>
          <cell r="H11">
            <v>227129.38</v>
          </cell>
          <cell r="I11">
            <v>1.41</v>
          </cell>
          <cell r="J11" t="str">
            <v xml:space="preserve"> A</v>
          </cell>
          <cell r="K11">
            <v>4293711.5199999996</v>
          </cell>
          <cell r="L11">
            <v>26.57</v>
          </cell>
          <cell r="M11">
            <v>10</v>
          </cell>
        </row>
        <row r="12">
          <cell r="A12">
            <v>22452</v>
          </cell>
          <cell r="B12">
            <v>1</v>
          </cell>
          <cell r="C12">
            <v>9788539609239</v>
          </cell>
          <cell r="D12" t="str">
            <v>MANUAL PRATICO DE CONFEITARIA SENAC</v>
          </cell>
          <cell r="E12" t="str">
            <v>Cozinha</v>
          </cell>
          <cell r="F12">
            <v>125</v>
          </cell>
          <cell r="G12">
            <v>3557</v>
          </cell>
          <cell r="H12">
            <v>219801.39</v>
          </cell>
          <cell r="I12">
            <v>1.36</v>
          </cell>
          <cell r="J12" t="str">
            <v xml:space="preserve"> A</v>
          </cell>
          <cell r="K12">
            <v>4513512.91</v>
          </cell>
          <cell r="L12">
            <v>27.93</v>
          </cell>
          <cell r="M12">
            <v>11</v>
          </cell>
        </row>
        <row r="13">
          <cell r="A13">
            <v>22654</v>
          </cell>
          <cell r="B13">
            <v>1</v>
          </cell>
          <cell r="C13">
            <v>9788539611096</v>
          </cell>
          <cell r="D13" t="str">
            <v>PAO NOSSO</v>
          </cell>
          <cell r="E13" t="str">
            <v>Cozinha</v>
          </cell>
          <cell r="F13">
            <v>92</v>
          </cell>
          <cell r="G13">
            <v>4598</v>
          </cell>
          <cell r="H13">
            <v>207590.27</v>
          </cell>
          <cell r="I13">
            <v>1.29</v>
          </cell>
          <cell r="J13" t="str">
            <v xml:space="preserve"> A</v>
          </cell>
          <cell r="K13">
            <v>4721103.18</v>
          </cell>
          <cell r="L13">
            <v>29.22</v>
          </cell>
          <cell r="M13">
            <v>12</v>
          </cell>
        </row>
        <row r="14">
          <cell r="A14">
            <v>22653</v>
          </cell>
          <cell r="B14">
            <v>1</v>
          </cell>
          <cell r="C14">
            <v>9788539611041</v>
          </cell>
          <cell r="D14" t="str">
            <v>COZINHA DE ESTAR</v>
          </cell>
          <cell r="E14" t="str">
            <v>Cozinha</v>
          </cell>
          <cell r="F14">
            <v>86</v>
          </cell>
          <cell r="G14">
            <v>4494</v>
          </cell>
          <cell r="H14">
            <v>186557.95</v>
          </cell>
          <cell r="I14">
            <v>1.1499999999999999</v>
          </cell>
          <cell r="J14" t="str">
            <v xml:space="preserve"> A</v>
          </cell>
          <cell r="K14">
            <v>4907661.13</v>
          </cell>
          <cell r="L14">
            <v>30.37</v>
          </cell>
          <cell r="M14">
            <v>13</v>
          </cell>
        </row>
        <row r="15">
          <cell r="A15">
            <v>22652</v>
          </cell>
          <cell r="B15">
            <v>1</v>
          </cell>
          <cell r="C15">
            <v>9788539611089</v>
          </cell>
          <cell r="D15" t="str">
            <v>PITADAS DA RITA</v>
          </cell>
          <cell r="E15" t="str">
            <v>Cozinha</v>
          </cell>
          <cell r="F15">
            <v>94</v>
          </cell>
          <cell r="G15">
            <v>4014</v>
          </cell>
          <cell r="H15">
            <v>182157.49</v>
          </cell>
          <cell r="I15">
            <v>1.1299999999999999</v>
          </cell>
          <cell r="J15" t="str">
            <v xml:space="preserve"> A</v>
          </cell>
          <cell r="K15">
            <v>5089818.62</v>
          </cell>
          <cell r="L15">
            <v>31.5</v>
          </cell>
          <cell r="M15">
            <v>14</v>
          </cell>
        </row>
        <row r="16">
          <cell r="A16">
            <v>22451</v>
          </cell>
          <cell r="B16">
            <v>1</v>
          </cell>
          <cell r="C16">
            <v>9788539609246</v>
          </cell>
          <cell r="D16" t="str">
            <v>MANUAL PRATICO DE PANIFICACAO SENAC</v>
          </cell>
          <cell r="E16" t="str">
            <v>Cozinha</v>
          </cell>
          <cell r="F16">
            <v>115</v>
          </cell>
          <cell r="G16">
            <v>2958</v>
          </cell>
          <cell r="H16">
            <v>169042.36</v>
          </cell>
          <cell r="I16">
            <v>1.05</v>
          </cell>
          <cell r="J16" t="str">
            <v xml:space="preserve"> A</v>
          </cell>
          <cell r="K16">
            <v>5258860.9800000004</v>
          </cell>
          <cell r="L16">
            <v>32.549999999999997</v>
          </cell>
          <cell r="M16">
            <v>15</v>
          </cell>
        </row>
        <row r="17">
          <cell r="A17">
            <v>22833</v>
          </cell>
          <cell r="B17">
            <v>3</v>
          </cell>
          <cell r="C17">
            <v>9788539612246</v>
          </cell>
          <cell r="D17" t="str">
            <v>BÁSICO EM ADMINISTRAÇÃO</v>
          </cell>
          <cell r="E17" t="str">
            <v>Administração Geral</v>
          </cell>
          <cell r="F17">
            <v>53</v>
          </cell>
          <cell r="G17">
            <v>5130</v>
          </cell>
          <cell r="H17">
            <v>139798.49</v>
          </cell>
          <cell r="I17">
            <v>0.87</v>
          </cell>
          <cell r="J17" t="str">
            <v xml:space="preserve"> A</v>
          </cell>
          <cell r="K17">
            <v>5398659.4699999997</v>
          </cell>
          <cell r="L17">
            <v>33.42</v>
          </cell>
          <cell r="M17">
            <v>16</v>
          </cell>
        </row>
        <row r="18">
          <cell r="A18">
            <v>22450</v>
          </cell>
          <cell r="B18">
            <v>1</v>
          </cell>
          <cell r="C18">
            <v>9788539624171</v>
          </cell>
          <cell r="D18" t="str">
            <v>MANUAL PRATICO DE COZINHA SENAC</v>
          </cell>
          <cell r="E18" t="str">
            <v>Cozinha</v>
          </cell>
          <cell r="F18">
            <v>125</v>
          </cell>
          <cell r="G18">
            <v>2116</v>
          </cell>
          <cell r="H18">
            <v>132705.60000000001</v>
          </cell>
          <cell r="I18">
            <v>0.82</v>
          </cell>
          <cell r="J18" t="str">
            <v xml:space="preserve"> A</v>
          </cell>
          <cell r="K18">
            <v>5531365.0700000003</v>
          </cell>
          <cell r="L18">
            <v>34.24</v>
          </cell>
          <cell r="M18">
            <v>17</v>
          </cell>
        </row>
        <row r="19">
          <cell r="A19">
            <v>21515</v>
          </cell>
          <cell r="B19">
            <v>4</v>
          </cell>
          <cell r="C19">
            <v>9788539606092</v>
          </cell>
          <cell r="D19" t="str">
            <v>GARDE MANGER: A ARTE OFÍCIO DA COZINHA FRIA</v>
          </cell>
          <cell r="E19" t="str">
            <v>Cozinha</v>
          </cell>
          <cell r="F19">
            <v>291</v>
          </cell>
          <cell r="G19">
            <v>810</v>
          </cell>
          <cell r="H19">
            <v>119001.54</v>
          </cell>
          <cell r="I19">
            <v>0.74</v>
          </cell>
          <cell r="J19" t="str">
            <v xml:space="preserve"> A</v>
          </cell>
          <cell r="K19">
            <v>5650366.6100000003</v>
          </cell>
          <cell r="L19">
            <v>34.979999999999997</v>
          </cell>
          <cell r="M19">
            <v>18</v>
          </cell>
        </row>
        <row r="20">
          <cell r="A20">
            <v>19459</v>
          </cell>
          <cell r="B20">
            <v>104</v>
          </cell>
          <cell r="C20">
            <v>9788539606542</v>
          </cell>
          <cell r="D20" t="str">
            <v>SEMENTE DA VITORIA, A</v>
          </cell>
          <cell r="E20" t="str">
            <v>Massoterapia</v>
          </cell>
          <cell r="F20">
            <v>73</v>
          </cell>
          <cell r="G20">
            <v>2915</v>
          </cell>
          <cell r="H20">
            <v>104107.67</v>
          </cell>
          <cell r="I20">
            <v>0.64</v>
          </cell>
          <cell r="J20" t="str">
            <v xml:space="preserve"> A</v>
          </cell>
          <cell r="K20">
            <v>5754474.2800000003</v>
          </cell>
          <cell r="L20">
            <v>35.619999999999997</v>
          </cell>
          <cell r="M20">
            <v>19</v>
          </cell>
        </row>
        <row r="21">
          <cell r="A21">
            <v>22577</v>
          </cell>
          <cell r="B21">
            <v>1</v>
          </cell>
          <cell r="C21">
            <v>9788539610686</v>
          </cell>
          <cell r="D21" t="str">
            <v>EXCEL 2016 AVANÇADO</v>
          </cell>
          <cell r="E21" t="str">
            <v>Aplicativos</v>
          </cell>
          <cell r="F21">
            <v>108</v>
          </cell>
          <cell r="G21">
            <v>1797</v>
          </cell>
          <cell r="H21">
            <v>98297.95</v>
          </cell>
          <cell r="I21">
            <v>0.61</v>
          </cell>
          <cell r="J21" t="str">
            <v xml:space="preserve"> A</v>
          </cell>
          <cell r="K21">
            <v>5852772.2300000004</v>
          </cell>
          <cell r="L21">
            <v>36.229999999999997</v>
          </cell>
          <cell r="M21">
            <v>20</v>
          </cell>
        </row>
        <row r="22">
          <cell r="A22">
            <v>22471</v>
          </cell>
          <cell r="B22">
            <v>1</v>
          </cell>
          <cell r="C22">
            <v>9788539610419</v>
          </cell>
          <cell r="D22" t="str">
            <v>EXCEL 2016</v>
          </cell>
          <cell r="E22" t="str">
            <v>Aplicativos</v>
          </cell>
          <cell r="F22">
            <v>98</v>
          </cell>
          <cell r="G22">
            <v>1958</v>
          </cell>
          <cell r="H22">
            <v>97320.83</v>
          </cell>
          <cell r="I22">
            <v>0.6</v>
          </cell>
          <cell r="J22" t="str">
            <v xml:space="preserve"> A</v>
          </cell>
          <cell r="K22">
            <v>5950093.0599999996</v>
          </cell>
          <cell r="L22">
            <v>36.83</v>
          </cell>
          <cell r="M22">
            <v>21</v>
          </cell>
        </row>
        <row r="23">
          <cell r="A23">
            <v>22157</v>
          </cell>
          <cell r="B23">
            <v>1</v>
          </cell>
          <cell r="C23">
            <v>9788539610501</v>
          </cell>
          <cell r="D23" t="str">
            <v>MANUAL DE ANIMACAO:</v>
          </cell>
          <cell r="E23" t="str">
            <v>Cinema, Vídeo, Rádio E Tv</v>
          </cell>
          <cell r="F23">
            <v>152</v>
          </cell>
          <cell r="G23">
            <v>1268</v>
          </cell>
          <cell r="H23">
            <v>95013.36</v>
          </cell>
          <cell r="I23">
            <v>0.59</v>
          </cell>
          <cell r="J23" t="str">
            <v xml:space="preserve"> A</v>
          </cell>
          <cell r="K23">
            <v>6045106.4199999999</v>
          </cell>
          <cell r="L23">
            <v>37.42</v>
          </cell>
          <cell r="M23">
            <v>22</v>
          </cell>
        </row>
        <row r="24">
          <cell r="A24">
            <v>22447</v>
          </cell>
          <cell r="B24">
            <v>1</v>
          </cell>
          <cell r="C24">
            <v>9788539626106</v>
          </cell>
          <cell r="D24" t="str">
            <v>COZINHANDO COM ECONOMIA: CARDÁPIOS, RECEITAS E LISTAS DE COMPRAS PARA AS QUATRO ESTAÇÕES</v>
          </cell>
          <cell r="E24" t="str">
            <v>Cozinha</v>
          </cell>
          <cell r="F24">
            <v>90</v>
          </cell>
          <cell r="G24">
            <v>2036</v>
          </cell>
          <cell r="H24">
            <v>89678.24</v>
          </cell>
          <cell r="I24">
            <v>0.56000000000000005</v>
          </cell>
          <cell r="J24" t="str">
            <v xml:space="preserve"> A</v>
          </cell>
          <cell r="K24">
            <v>6134784.6600000001</v>
          </cell>
          <cell r="L24">
            <v>37.979999999999997</v>
          </cell>
          <cell r="M24">
            <v>23</v>
          </cell>
        </row>
        <row r="25">
          <cell r="A25">
            <v>21060</v>
          </cell>
          <cell r="B25">
            <v>2</v>
          </cell>
          <cell r="C25">
            <v>9788573599282</v>
          </cell>
          <cell r="D25" t="str">
            <v>VISAGISMO INTEGRADO: IDENTIDADE, ESTILO E BELEZA</v>
          </cell>
          <cell r="E25" t="str">
            <v>Beleza</v>
          </cell>
          <cell r="F25">
            <v>94</v>
          </cell>
          <cell r="G25">
            <v>1904</v>
          </cell>
          <cell r="H25">
            <v>88303.89</v>
          </cell>
          <cell r="I25">
            <v>0.55000000000000004</v>
          </cell>
          <cell r="J25" t="str">
            <v xml:space="preserve"> A</v>
          </cell>
          <cell r="K25">
            <v>6223088.5499999998</v>
          </cell>
          <cell r="L25">
            <v>38.53</v>
          </cell>
          <cell r="M25">
            <v>24</v>
          </cell>
        </row>
        <row r="26">
          <cell r="A26">
            <v>22821</v>
          </cell>
          <cell r="B26">
            <v>3</v>
          </cell>
          <cell r="C26">
            <v>9788539621040</v>
          </cell>
          <cell r="D26" t="str">
            <v>LOGISTICA: PRATICAS, TECNICAS E PROCESSOS DE MELHORIAS</v>
          </cell>
          <cell r="E26" t="str">
            <v>Logística</v>
          </cell>
          <cell r="F26">
            <v>60</v>
          </cell>
          <cell r="G26">
            <v>2678</v>
          </cell>
          <cell r="H26">
            <v>82606.52</v>
          </cell>
          <cell r="I26">
            <v>0.51</v>
          </cell>
          <cell r="J26" t="str">
            <v xml:space="preserve"> A</v>
          </cell>
          <cell r="K26">
            <v>6305695.0700000003</v>
          </cell>
          <cell r="L26">
            <v>39.04</v>
          </cell>
          <cell r="M26">
            <v>25</v>
          </cell>
        </row>
        <row r="27">
          <cell r="A27">
            <v>23763</v>
          </cell>
          <cell r="B27">
            <v>1</v>
          </cell>
          <cell r="C27">
            <v>9788539624706</v>
          </cell>
          <cell r="D27" t="str">
            <v>ENCICLOPEDIA DA GASTRONOMIA VEGETARIANA</v>
          </cell>
          <cell r="E27" t="str">
            <v>Cozinha</v>
          </cell>
          <cell r="F27">
            <v>140</v>
          </cell>
          <cell r="G27">
            <v>1155</v>
          </cell>
          <cell r="H27">
            <v>81455.42</v>
          </cell>
          <cell r="I27">
            <v>0.5</v>
          </cell>
          <cell r="J27" t="str">
            <v xml:space="preserve"> A</v>
          </cell>
          <cell r="K27">
            <v>6387150.4900000002</v>
          </cell>
          <cell r="L27">
            <v>39.54</v>
          </cell>
          <cell r="M27">
            <v>26</v>
          </cell>
        </row>
        <row r="28">
          <cell r="A28">
            <v>20288</v>
          </cell>
          <cell r="B28">
            <v>7</v>
          </cell>
          <cell r="C28">
            <v>9788562564680</v>
          </cell>
          <cell r="D28" t="str">
            <v>ATENDIMENTO AO PUBLICO NAS ORGANIZACOES</v>
          </cell>
          <cell r="E28" t="str">
            <v>Marketing</v>
          </cell>
          <cell r="F28">
            <v>52</v>
          </cell>
          <cell r="G28">
            <v>2864</v>
          </cell>
          <cell r="H28">
            <v>77869.440000000002</v>
          </cell>
          <cell r="I28">
            <v>0.48</v>
          </cell>
          <cell r="J28" t="str">
            <v xml:space="preserve"> A</v>
          </cell>
          <cell r="K28">
            <v>6465019.9299999997</v>
          </cell>
          <cell r="L28">
            <v>40.020000000000003</v>
          </cell>
          <cell r="M28">
            <v>27</v>
          </cell>
        </row>
        <row r="29">
          <cell r="A29">
            <v>21708</v>
          </cell>
          <cell r="B29">
            <v>4</v>
          </cell>
          <cell r="C29">
            <v>0</v>
          </cell>
          <cell r="D29" t="str">
            <v>CHEF PROFISSIONAL</v>
          </cell>
          <cell r="E29" t="str">
            <v>Cozinha</v>
          </cell>
          <cell r="F29">
            <v>71760</v>
          </cell>
          <cell r="G29">
            <v>1</v>
          </cell>
          <cell r="H29">
            <v>71760</v>
          </cell>
          <cell r="I29">
            <v>0.44</v>
          </cell>
          <cell r="J29" t="str">
            <v xml:space="preserve"> A</v>
          </cell>
          <cell r="K29">
            <v>6536779.9299999997</v>
          </cell>
          <cell r="L29">
            <v>40.46</v>
          </cell>
          <cell r="M29">
            <v>28</v>
          </cell>
        </row>
        <row r="30">
          <cell r="A30">
            <v>21820</v>
          </cell>
          <cell r="B30">
            <v>1</v>
          </cell>
          <cell r="C30">
            <v>9788539611867</v>
          </cell>
          <cell r="D30" t="str">
            <v>FUNDAMENTOS TÉCNICOS DA ADMINISTRAÇÃO</v>
          </cell>
          <cell r="E30" t="str">
            <v>Administração Geral</v>
          </cell>
          <cell r="F30">
            <v>64</v>
          </cell>
          <cell r="G30">
            <v>2644</v>
          </cell>
          <cell r="H30">
            <v>70791.240000000005</v>
          </cell>
          <cell r="I30">
            <v>0.44</v>
          </cell>
          <cell r="J30" t="str">
            <v xml:space="preserve"> A</v>
          </cell>
          <cell r="K30">
            <v>6607571.1699999999</v>
          </cell>
          <cell r="L30">
            <v>40.9</v>
          </cell>
          <cell r="M30">
            <v>29</v>
          </cell>
        </row>
        <row r="31">
          <cell r="A31">
            <v>22917</v>
          </cell>
          <cell r="B31">
            <v>1</v>
          </cell>
          <cell r="C31">
            <v>9788539624492</v>
          </cell>
          <cell r="D31" t="str">
            <v>NA MESA DA BAIANA: RECEITAS, HISTÓRIAS, TEMPEROS E ESPÍRITO TIPICAMENTE BAIANOS</v>
          </cell>
          <cell r="E31" t="str">
            <v>Cozinha</v>
          </cell>
          <cell r="F31">
            <v>95</v>
          </cell>
          <cell r="G31">
            <v>1469</v>
          </cell>
          <cell r="H31">
            <v>69301.53</v>
          </cell>
          <cell r="I31">
            <v>0.43</v>
          </cell>
          <cell r="J31" t="str">
            <v xml:space="preserve"> A</v>
          </cell>
          <cell r="K31">
            <v>6676872.7000000002</v>
          </cell>
          <cell r="L31">
            <v>41.33</v>
          </cell>
          <cell r="M31">
            <v>30</v>
          </cell>
        </row>
        <row r="32">
          <cell r="A32">
            <v>20186</v>
          </cell>
          <cell r="B32">
            <v>4</v>
          </cell>
          <cell r="C32">
            <v>9788573598841</v>
          </cell>
          <cell r="D32" t="str">
            <v>NOVO MANUAL DE FOTOGRAFIA, O: GUIA COMPLETO PARA TODOS OS FORMATOS</v>
          </cell>
          <cell r="E32" t="str">
            <v>Fotografia</v>
          </cell>
          <cell r="F32">
            <v>143</v>
          </cell>
          <cell r="G32">
            <v>922</v>
          </cell>
          <cell r="H32">
            <v>65621.59</v>
          </cell>
          <cell r="I32">
            <v>0.41</v>
          </cell>
          <cell r="J32" t="str">
            <v xml:space="preserve"> A</v>
          </cell>
          <cell r="K32">
            <v>6742494.29</v>
          </cell>
          <cell r="L32">
            <v>41.74</v>
          </cell>
          <cell r="M32">
            <v>31</v>
          </cell>
        </row>
        <row r="33">
          <cell r="A33">
            <v>21930</v>
          </cell>
          <cell r="B33">
            <v>5</v>
          </cell>
          <cell r="C33">
            <v>9788539613304</v>
          </cell>
          <cell r="D33" t="str">
            <v>50 ANOS LUZ, CÂMERA E AÇÃO</v>
          </cell>
          <cell r="E33" t="str">
            <v>Cinema, Vídeo, Rádio E Tv</v>
          </cell>
          <cell r="F33">
            <v>60698.18</v>
          </cell>
          <cell r="G33">
            <v>28</v>
          </cell>
          <cell r="H33">
            <v>65587.539999999994</v>
          </cell>
          <cell r="I33">
            <v>0.41</v>
          </cell>
          <cell r="J33" t="str">
            <v xml:space="preserve"> A</v>
          </cell>
          <cell r="K33">
            <v>6808081.8300000001</v>
          </cell>
          <cell r="L33">
            <v>42.15</v>
          </cell>
          <cell r="M33">
            <v>32</v>
          </cell>
        </row>
        <row r="34">
          <cell r="A34">
            <v>19900</v>
          </cell>
          <cell r="B34">
            <v>6</v>
          </cell>
          <cell r="C34">
            <v>9788573599305</v>
          </cell>
          <cell r="D34" t="str">
            <v>VISAGISMO: HARMONIA E ESTÉTICA</v>
          </cell>
          <cell r="E34" t="str">
            <v>Estética</v>
          </cell>
          <cell r="F34">
            <v>94</v>
          </cell>
          <cell r="G34">
            <v>1409</v>
          </cell>
          <cell r="H34">
            <v>65335.82</v>
          </cell>
          <cell r="I34">
            <v>0.4</v>
          </cell>
          <cell r="J34" t="str">
            <v xml:space="preserve"> A</v>
          </cell>
          <cell r="K34">
            <v>6873417.6500000004</v>
          </cell>
          <cell r="L34">
            <v>42.55</v>
          </cell>
          <cell r="M34">
            <v>33</v>
          </cell>
        </row>
        <row r="35">
          <cell r="A35">
            <v>23891</v>
          </cell>
          <cell r="B35">
            <v>1</v>
          </cell>
          <cell r="C35">
            <v>9788539626243</v>
          </cell>
          <cell r="D35" t="str">
            <v>PRIMEIROS SOCORROS COMO AGIR EM SITUACOES DE EMERGENCIA</v>
          </cell>
          <cell r="E35" t="str">
            <v>Enfermagem</v>
          </cell>
          <cell r="F35">
            <v>59</v>
          </cell>
          <cell r="G35">
            <v>2413</v>
          </cell>
          <cell r="H35">
            <v>60433.53</v>
          </cell>
          <cell r="I35">
            <v>0.37</v>
          </cell>
          <cell r="J35" t="str">
            <v xml:space="preserve"> A</v>
          </cell>
          <cell r="K35">
            <v>6933851.1799999997</v>
          </cell>
          <cell r="L35">
            <v>42.92</v>
          </cell>
          <cell r="M35">
            <v>34</v>
          </cell>
        </row>
        <row r="36">
          <cell r="A36">
            <v>22919</v>
          </cell>
          <cell r="B36">
            <v>1</v>
          </cell>
          <cell r="C36">
            <v>9788539626939</v>
          </cell>
          <cell r="D36" t="str">
            <v>TERRARIOS: PLANTANDO CRIATIVIDADE E COLHENDO ARTE</v>
          </cell>
          <cell r="E36" t="str">
            <v>Arquitetura E Urbanismo</v>
          </cell>
          <cell r="F36">
            <v>70</v>
          </cell>
          <cell r="G36">
            <v>1568</v>
          </cell>
          <cell r="H36">
            <v>60033.88</v>
          </cell>
          <cell r="I36">
            <v>0.37</v>
          </cell>
          <cell r="J36" t="str">
            <v xml:space="preserve"> A</v>
          </cell>
          <cell r="K36">
            <v>6993885.0599999996</v>
          </cell>
          <cell r="L36">
            <v>43.29</v>
          </cell>
          <cell r="M36">
            <v>35</v>
          </cell>
        </row>
        <row r="37">
          <cell r="A37">
            <v>22472</v>
          </cell>
          <cell r="B37">
            <v>1</v>
          </cell>
          <cell r="C37">
            <v>9788539611959</v>
          </cell>
          <cell r="D37" t="str">
            <v>WORD 2016</v>
          </cell>
          <cell r="E37" t="str">
            <v>Aplicativos</v>
          </cell>
          <cell r="F37">
            <v>120</v>
          </cell>
          <cell r="G37">
            <v>954</v>
          </cell>
          <cell r="H37">
            <v>58223.22</v>
          </cell>
          <cell r="I37">
            <v>0.36</v>
          </cell>
          <cell r="J37" t="str">
            <v xml:space="preserve"> A</v>
          </cell>
          <cell r="K37">
            <v>7052108.2800000003</v>
          </cell>
          <cell r="L37">
            <v>43.65</v>
          </cell>
          <cell r="M37">
            <v>36</v>
          </cell>
        </row>
        <row r="38">
          <cell r="A38">
            <v>20473</v>
          </cell>
          <cell r="B38">
            <v>9</v>
          </cell>
          <cell r="C38">
            <v>9788562564796</v>
          </cell>
          <cell r="D38" t="str">
            <v>GESTAO DE PESSOAS - MANUAL DE ROTINAS TRABALHISTAS</v>
          </cell>
          <cell r="E38" t="str">
            <v>Gestão De Pessoas</v>
          </cell>
          <cell r="F38">
            <v>65</v>
          </cell>
          <cell r="G38">
            <v>1450</v>
          </cell>
          <cell r="H38">
            <v>49571.3</v>
          </cell>
          <cell r="I38">
            <v>0.31</v>
          </cell>
          <cell r="J38" t="str">
            <v xml:space="preserve"> A</v>
          </cell>
          <cell r="K38">
            <v>7101679.5800000001</v>
          </cell>
          <cell r="L38">
            <v>43.96</v>
          </cell>
          <cell r="M38">
            <v>37</v>
          </cell>
        </row>
        <row r="39">
          <cell r="A39">
            <v>22117</v>
          </cell>
          <cell r="B39">
            <v>14</v>
          </cell>
          <cell r="C39">
            <v>9788539617036</v>
          </cell>
          <cell r="D39" t="str">
            <v>NUTRICAO E DIETETICA</v>
          </cell>
          <cell r="E39" t="str">
            <v>Enfermagem</v>
          </cell>
          <cell r="F39">
            <v>46155.91</v>
          </cell>
          <cell r="G39">
            <v>28</v>
          </cell>
          <cell r="H39">
            <v>49211.76</v>
          </cell>
          <cell r="I39">
            <v>0.3</v>
          </cell>
          <cell r="J39" t="str">
            <v xml:space="preserve"> A</v>
          </cell>
          <cell r="K39">
            <v>7150891.3399999999</v>
          </cell>
          <cell r="L39">
            <v>44.26</v>
          </cell>
          <cell r="M39">
            <v>38</v>
          </cell>
        </row>
        <row r="40">
          <cell r="A40">
            <v>19850</v>
          </cell>
          <cell r="B40">
            <v>4</v>
          </cell>
          <cell r="C40">
            <v>9788539608539</v>
          </cell>
          <cell r="D40" t="str">
            <v>AROMACOLOGIA: UMA CIENCIA DE MUITOS CHEIROS</v>
          </cell>
          <cell r="E40" t="str">
            <v>Massoterapia</v>
          </cell>
          <cell r="F40">
            <v>102</v>
          </cell>
          <cell r="G40">
            <v>979</v>
          </cell>
          <cell r="H40">
            <v>49195.6</v>
          </cell>
          <cell r="I40">
            <v>0.3</v>
          </cell>
          <cell r="J40" t="str">
            <v xml:space="preserve"> A</v>
          </cell>
          <cell r="K40">
            <v>7200086.9400000004</v>
          </cell>
          <cell r="L40">
            <v>44.56</v>
          </cell>
          <cell r="M40">
            <v>39</v>
          </cell>
        </row>
        <row r="41">
          <cell r="A41">
            <v>21901</v>
          </cell>
          <cell r="B41">
            <v>1</v>
          </cell>
          <cell r="C41">
            <v>9788539608249</v>
          </cell>
          <cell r="D41" t="str">
            <v>ENCICLOPÉDIA DA GASTRONOMIA ITALIANA</v>
          </cell>
          <cell r="E41" t="str">
            <v>Cozinha</v>
          </cell>
          <cell r="F41">
            <v>180</v>
          </cell>
          <cell r="G41">
            <v>525</v>
          </cell>
          <cell r="H41">
            <v>48884.52</v>
          </cell>
          <cell r="I41">
            <v>0.3</v>
          </cell>
          <cell r="J41" t="str">
            <v xml:space="preserve"> A</v>
          </cell>
          <cell r="K41">
            <v>7248971.46</v>
          </cell>
          <cell r="L41">
            <v>44.86</v>
          </cell>
          <cell r="M41">
            <v>40</v>
          </cell>
        </row>
        <row r="42">
          <cell r="A42">
            <v>20239</v>
          </cell>
          <cell r="B42">
            <v>4</v>
          </cell>
          <cell r="C42">
            <v>9788573598773</v>
          </cell>
          <cell r="D42" t="str">
            <v>COR NO PROCESSO CRIATIVO: UM ESTUDO SOBRE A BAUHAUS E A TEORIA DE GOETHE, A</v>
          </cell>
          <cell r="E42" t="str">
            <v>Arquitetura E Urbanismo</v>
          </cell>
          <cell r="F42">
            <v>119</v>
          </cell>
          <cell r="G42">
            <v>825</v>
          </cell>
          <cell r="H42">
            <v>48498.31</v>
          </cell>
          <cell r="I42">
            <v>0.3</v>
          </cell>
          <cell r="J42" t="str">
            <v xml:space="preserve"> A</v>
          </cell>
          <cell r="K42">
            <v>7297469.7699999996</v>
          </cell>
          <cell r="L42">
            <v>45.16</v>
          </cell>
          <cell r="M42">
            <v>41</v>
          </cell>
        </row>
        <row r="43">
          <cell r="A43">
            <v>20462</v>
          </cell>
          <cell r="B43">
            <v>4</v>
          </cell>
          <cell r="C43">
            <v>9788573595987</v>
          </cell>
          <cell r="D43" t="str">
            <v>CRIANDO PAISAGENS: GUIA DE TRABALHO EM ARQUITETURA PAISAGÍSTICA</v>
          </cell>
          <cell r="E43" t="str">
            <v>Arquitetura E Urbanismo</v>
          </cell>
          <cell r="F43">
            <v>81</v>
          </cell>
          <cell r="G43">
            <v>1208</v>
          </cell>
          <cell r="H43">
            <v>47807.08</v>
          </cell>
          <cell r="I43">
            <v>0.3</v>
          </cell>
          <cell r="J43" t="str">
            <v xml:space="preserve"> A</v>
          </cell>
          <cell r="K43">
            <v>7345276.8499999996</v>
          </cell>
          <cell r="L43">
            <v>45.46</v>
          </cell>
          <cell r="M43">
            <v>42</v>
          </cell>
        </row>
        <row r="44">
          <cell r="A44">
            <v>22657</v>
          </cell>
          <cell r="B44">
            <v>1</v>
          </cell>
          <cell r="C44">
            <v>9788539610679</v>
          </cell>
          <cell r="D44" t="str">
            <v>POWERPOINT 2016</v>
          </cell>
          <cell r="E44" t="str">
            <v>Aplicativos</v>
          </cell>
          <cell r="F44">
            <v>116</v>
          </cell>
          <cell r="G44">
            <v>797</v>
          </cell>
          <cell r="H44">
            <v>47043.11</v>
          </cell>
          <cell r="I44">
            <v>0.28999999999999998</v>
          </cell>
          <cell r="J44" t="str">
            <v xml:space="preserve"> A</v>
          </cell>
          <cell r="K44">
            <v>7392319.96</v>
          </cell>
          <cell r="L44">
            <v>45.75</v>
          </cell>
          <cell r="M44">
            <v>43</v>
          </cell>
        </row>
        <row r="45">
          <cell r="A45">
            <v>22576</v>
          </cell>
          <cell r="B45">
            <v>1</v>
          </cell>
          <cell r="C45">
            <v>9788539611799</v>
          </cell>
          <cell r="D45" t="str">
            <v>WINDOWS 10</v>
          </cell>
          <cell r="E45" t="str">
            <v>Aplicativos</v>
          </cell>
          <cell r="F45">
            <v>91</v>
          </cell>
          <cell r="G45">
            <v>986</v>
          </cell>
          <cell r="H45">
            <v>46125.58</v>
          </cell>
          <cell r="I45">
            <v>0.28999999999999998</v>
          </cell>
          <cell r="J45" t="str">
            <v xml:space="preserve"> A</v>
          </cell>
          <cell r="K45">
            <v>7438445.54</v>
          </cell>
          <cell r="L45">
            <v>46.04</v>
          </cell>
          <cell r="M45">
            <v>44</v>
          </cell>
        </row>
        <row r="46">
          <cell r="A46">
            <v>20634</v>
          </cell>
          <cell r="B46">
            <v>6</v>
          </cell>
          <cell r="C46">
            <v>9788539612055</v>
          </cell>
          <cell r="D46" t="str">
            <v>PROJETANDO ESPAÇOS - DESIGN DE INTERIORES</v>
          </cell>
          <cell r="E46" t="str">
            <v>Arquitetura E Urbanismo</v>
          </cell>
          <cell r="F46">
            <v>94</v>
          </cell>
          <cell r="G46">
            <v>966</v>
          </cell>
          <cell r="H46">
            <v>44792.55</v>
          </cell>
          <cell r="I46">
            <v>0.28000000000000003</v>
          </cell>
          <cell r="J46" t="str">
            <v xml:space="preserve"> A</v>
          </cell>
          <cell r="K46">
            <v>7483238.0899999999</v>
          </cell>
          <cell r="L46">
            <v>46.32</v>
          </cell>
          <cell r="M46">
            <v>45</v>
          </cell>
        </row>
        <row r="47">
          <cell r="A47">
            <v>23756</v>
          </cell>
          <cell r="B47">
            <v>1</v>
          </cell>
          <cell r="C47">
            <v>9788539624584</v>
          </cell>
          <cell r="D47" t="str">
            <v>GUIA GLOBAL DE DESENHO DE RUAS</v>
          </cell>
          <cell r="E47" t="str">
            <v>Arquitetura E Urbanismo</v>
          </cell>
          <cell r="F47">
            <v>80</v>
          </cell>
          <cell r="G47">
            <v>1032</v>
          </cell>
          <cell r="H47">
            <v>42826.57</v>
          </cell>
          <cell r="I47">
            <v>0.27</v>
          </cell>
          <cell r="J47" t="str">
            <v xml:space="preserve"> A</v>
          </cell>
          <cell r="K47">
            <v>7526064.6600000001</v>
          </cell>
          <cell r="L47">
            <v>46.59</v>
          </cell>
          <cell r="M47">
            <v>46</v>
          </cell>
        </row>
        <row r="48">
          <cell r="A48">
            <v>23723</v>
          </cell>
          <cell r="B48">
            <v>1</v>
          </cell>
          <cell r="C48">
            <v>9788562564598</v>
          </cell>
          <cell r="D48" t="str">
            <v>MODELAGEM PLANA FEMININA</v>
          </cell>
          <cell r="E48" t="str">
            <v>Moda</v>
          </cell>
          <cell r="F48">
            <v>90</v>
          </cell>
          <cell r="G48">
            <v>920</v>
          </cell>
          <cell r="H48">
            <v>42819.4</v>
          </cell>
          <cell r="I48">
            <v>0.27</v>
          </cell>
          <cell r="J48" t="str">
            <v xml:space="preserve"> A</v>
          </cell>
          <cell r="K48">
            <v>7568884.0599999996</v>
          </cell>
          <cell r="L48">
            <v>46.86</v>
          </cell>
          <cell r="M48">
            <v>47</v>
          </cell>
        </row>
        <row r="49">
          <cell r="A49">
            <v>22118</v>
          </cell>
          <cell r="B49">
            <v>6</v>
          </cell>
          <cell r="C49">
            <v>9788539617050</v>
          </cell>
          <cell r="D49" t="str">
            <v>ORGANIZACAO DE UMA E</v>
          </cell>
          <cell r="E49" t="str">
            <v>Beleza</v>
          </cell>
          <cell r="F49">
            <v>37304.089999999997</v>
          </cell>
          <cell r="G49">
            <v>28</v>
          </cell>
          <cell r="H49">
            <v>41796.25</v>
          </cell>
          <cell r="I49">
            <v>0.26</v>
          </cell>
          <cell r="J49" t="str">
            <v xml:space="preserve"> A</v>
          </cell>
          <cell r="K49">
            <v>7610680.3099999996</v>
          </cell>
          <cell r="L49">
            <v>47.12</v>
          </cell>
          <cell r="M49">
            <v>48</v>
          </cell>
        </row>
        <row r="50">
          <cell r="A50">
            <v>21978</v>
          </cell>
          <cell r="B50">
            <v>1</v>
          </cell>
          <cell r="C50">
            <v>9788539615216</v>
          </cell>
          <cell r="D50" t="str">
            <v>EDUCAÇÃO PROFISSIONAL &amp; PRÁTICAS DE AVALIAÇÃO</v>
          </cell>
          <cell r="E50" t="str">
            <v>Educação</v>
          </cell>
          <cell r="F50">
            <v>36987.949999999997</v>
          </cell>
          <cell r="G50">
            <v>28</v>
          </cell>
          <cell r="H50">
            <v>40777.199999999997</v>
          </cell>
          <cell r="I50">
            <v>0.25</v>
          </cell>
          <cell r="J50" t="str">
            <v xml:space="preserve"> A</v>
          </cell>
          <cell r="K50">
            <v>7651457.5099999998</v>
          </cell>
          <cell r="L50">
            <v>47.37</v>
          </cell>
          <cell r="M50">
            <v>49</v>
          </cell>
        </row>
        <row r="51">
          <cell r="A51">
            <v>21292</v>
          </cell>
          <cell r="B51">
            <v>2</v>
          </cell>
          <cell r="C51">
            <v>9788539600267</v>
          </cell>
          <cell r="D51" t="str">
            <v>GRAVIDEZ DIA A DIA,</v>
          </cell>
          <cell r="E51" t="str">
            <v>Enfermagem</v>
          </cell>
          <cell r="F51">
            <v>137</v>
          </cell>
          <cell r="G51">
            <v>565</v>
          </cell>
          <cell r="H51">
            <v>40738.9</v>
          </cell>
          <cell r="I51">
            <v>0.25</v>
          </cell>
          <cell r="J51" t="str">
            <v xml:space="preserve"> A</v>
          </cell>
          <cell r="K51">
            <v>7692196.4100000001</v>
          </cell>
          <cell r="L51">
            <v>47.62</v>
          </cell>
          <cell r="M51">
            <v>50</v>
          </cell>
        </row>
        <row r="52">
          <cell r="A52">
            <v>22529</v>
          </cell>
          <cell r="B52">
            <v>1</v>
          </cell>
          <cell r="C52">
            <v>9788539614868</v>
          </cell>
          <cell r="D52" t="str">
            <v>DESENHO DE MODA NO ILLUSTRATOR CC</v>
          </cell>
          <cell r="E52" t="str">
            <v>Moda</v>
          </cell>
          <cell r="F52">
            <v>35407.269999999997</v>
          </cell>
          <cell r="G52">
            <v>28</v>
          </cell>
          <cell r="H52">
            <v>40534.980000000003</v>
          </cell>
          <cell r="I52">
            <v>0.25</v>
          </cell>
          <cell r="J52" t="str">
            <v xml:space="preserve"> A</v>
          </cell>
          <cell r="K52">
            <v>7732731.3899999997</v>
          </cell>
          <cell r="L52">
            <v>47.87</v>
          </cell>
          <cell r="M52">
            <v>51</v>
          </cell>
        </row>
        <row r="53">
          <cell r="A53">
            <v>22826</v>
          </cell>
          <cell r="B53">
            <v>1</v>
          </cell>
          <cell r="C53">
            <v>9788539612161</v>
          </cell>
          <cell r="D53" t="str">
            <v>MAQUIAGEM: TÉCNICAS, REFERÊNCIAS E ATUAÇÃO PROFISSIONAL</v>
          </cell>
          <cell r="E53" t="str">
            <v>Beleza</v>
          </cell>
          <cell r="F53">
            <v>68</v>
          </cell>
          <cell r="G53">
            <v>1350</v>
          </cell>
          <cell r="H53">
            <v>40311.99</v>
          </cell>
          <cell r="I53">
            <v>0.25</v>
          </cell>
          <cell r="J53" t="str">
            <v xml:space="preserve"> A</v>
          </cell>
          <cell r="K53">
            <v>7773043.3799999999</v>
          </cell>
          <cell r="L53">
            <v>48.12</v>
          </cell>
          <cell r="M53">
            <v>52</v>
          </cell>
        </row>
        <row r="54">
          <cell r="A54">
            <v>21274</v>
          </cell>
          <cell r="B54">
            <v>2</v>
          </cell>
          <cell r="C54">
            <v>9788539612802</v>
          </cell>
          <cell r="D54" t="str">
            <v>SECRETARIA: ROTINA G</v>
          </cell>
          <cell r="E54" t="str">
            <v>Administração Geral</v>
          </cell>
          <cell r="F54">
            <v>101</v>
          </cell>
          <cell r="G54">
            <v>764</v>
          </cell>
          <cell r="H54">
            <v>39575.58</v>
          </cell>
          <cell r="I54">
            <v>0.25</v>
          </cell>
          <cell r="J54" t="str">
            <v xml:space="preserve"> A</v>
          </cell>
          <cell r="K54">
            <v>7812618.96</v>
          </cell>
          <cell r="L54">
            <v>48.37</v>
          </cell>
          <cell r="M54">
            <v>53</v>
          </cell>
        </row>
        <row r="55">
          <cell r="A55">
            <v>23760</v>
          </cell>
          <cell r="B55">
            <v>1</v>
          </cell>
          <cell r="C55">
            <v>9788539621941</v>
          </cell>
          <cell r="D55" t="str">
            <v>CUIDADOR DE CRIANÇAS, CUIDADOR DE IDOSOS: ORIENTAÇÕES, ROTINAS E TÉCNICAS DE TRABALHO</v>
          </cell>
          <cell r="E55" t="str">
            <v>Enfermagem</v>
          </cell>
          <cell r="F55">
            <v>59</v>
          </cell>
          <cell r="G55">
            <v>1592</v>
          </cell>
          <cell r="H55">
            <v>39451.449999999997</v>
          </cell>
          <cell r="I55">
            <v>0.24</v>
          </cell>
          <cell r="J55" t="str">
            <v xml:space="preserve"> A</v>
          </cell>
          <cell r="K55">
            <v>7852070.4100000001</v>
          </cell>
          <cell r="L55">
            <v>48.61</v>
          </cell>
          <cell r="M55">
            <v>54</v>
          </cell>
        </row>
        <row r="56">
          <cell r="A56">
            <v>20694</v>
          </cell>
          <cell r="B56">
            <v>2</v>
          </cell>
          <cell r="C56">
            <v>9788573595932</v>
          </cell>
          <cell r="D56" t="str">
            <v>GUIA COMPLETO DA COR</v>
          </cell>
          <cell r="E56" t="str">
            <v>Arquitetura E Urbanismo</v>
          </cell>
          <cell r="F56">
            <v>127</v>
          </cell>
          <cell r="G56">
            <v>620</v>
          </cell>
          <cell r="H56">
            <v>38924.26</v>
          </cell>
          <cell r="I56">
            <v>0.24</v>
          </cell>
          <cell r="J56" t="str">
            <v xml:space="preserve"> A</v>
          </cell>
          <cell r="K56">
            <v>7890994.6699999999</v>
          </cell>
          <cell r="L56">
            <v>48.85</v>
          </cell>
          <cell r="M56">
            <v>55</v>
          </cell>
        </row>
        <row r="57">
          <cell r="A57">
            <v>22343</v>
          </cell>
          <cell r="B57">
            <v>2</v>
          </cell>
          <cell r="C57">
            <v>9788539622184</v>
          </cell>
          <cell r="D57" t="str">
            <v>ASSISTENTE DE RECURSOS HUMANOS : ROTINAS DE TRABALHO, PERFIL PROFISSIONAL</v>
          </cell>
          <cell r="E57" t="str">
            <v>Gestão De Pessoas</v>
          </cell>
          <cell r="F57">
            <v>46</v>
          </cell>
          <cell r="G57">
            <v>2008</v>
          </cell>
          <cell r="H57">
            <v>38506.949999999997</v>
          </cell>
          <cell r="I57">
            <v>0.24</v>
          </cell>
          <cell r="J57" t="str">
            <v xml:space="preserve"> A</v>
          </cell>
          <cell r="K57">
            <v>7929501.6200000001</v>
          </cell>
          <cell r="L57">
            <v>49.09</v>
          </cell>
          <cell r="M57">
            <v>56</v>
          </cell>
        </row>
        <row r="58">
          <cell r="A58">
            <v>20052</v>
          </cell>
          <cell r="B58">
            <v>2</v>
          </cell>
          <cell r="C58">
            <v>9788574582368</v>
          </cell>
          <cell r="D58" t="str">
            <v>TRABALHO NO SUPERMER</v>
          </cell>
          <cell r="E58" t="str">
            <v>Administração Geral</v>
          </cell>
          <cell r="F58">
            <v>53</v>
          </cell>
          <cell r="G58">
            <v>1693</v>
          </cell>
          <cell r="H58">
            <v>38387.370000000003</v>
          </cell>
          <cell r="I58">
            <v>0.24</v>
          </cell>
          <cell r="J58" t="str">
            <v xml:space="preserve"> A</v>
          </cell>
          <cell r="K58">
            <v>7967888.9900000002</v>
          </cell>
          <cell r="L58">
            <v>49.33</v>
          </cell>
          <cell r="M58">
            <v>57</v>
          </cell>
        </row>
        <row r="59">
          <cell r="A59">
            <v>22690</v>
          </cell>
          <cell r="B59">
            <v>1</v>
          </cell>
          <cell r="C59">
            <v>9788539613069</v>
          </cell>
          <cell r="D59" t="str">
            <v>MOVEL MODERNO NO BRASIL</v>
          </cell>
          <cell r="E59" t="str">
            <v>Design</v>
          </cell>
          <cell r="F59">
            <v>78</v>
          </cell>
          <cell r="G59">
            <v>991</v>
          </cell>
          <cell r="H59">
            <v>37274.75</v>
          </cell>
          <cell r="I59">
            <v>0.23</v>
          </cell>
          <cell r="J59" t="str">
            <v xml:space="preserve"> A</v>
          </cell>
          <cell r="K59">
            <v>8005163.7400000002</v>
          </cell>
          <cell r="L59">
            <v>49.56</v>
          </cell>
          <cell r="M59">
            <v>58</v>
          </cell>
        </row>
        <row r="60">
          <cell r="A60">
            <v>22361</v>
          </cell>
          <cell r="B60">
            <v>1</v>
          </cell>
          <cell r="C60">
            <v>9788539608997</v>
          </cell>
          <cell r="D60" t="str">
            <v>PELE: DO NASCIMENTO À MATURIDADE</v>
          </cell>
          <cell r="E60" t="str">
            <v>Estética</v>
          </cell>
          <cell r="F60">
            <v>64</v>
          </cell>
          <cell r="G60">
            <v>1189</v>
          </cell>
          <cell r="H60">
            <v>37197.01</v>
          </cell>
          <cell r="I60">
            <v>0.23</v>
          </cell>
          <cell r="J60" t="str">
            <v xml:space="preserve"> A</v>
          </cell>
          <cell r="K60">
            <v>8042360.75</v>
          </cell>
          <cell r="L60">
            <v>49.79</v>
          </cell>
          <cell r="M60">
            <v>59</v>
          </cell>
        </row>
        <row r="61">
          <cell r="A61">
            <v>22110</v>
          </cell>
          <cell r="B61">
            <v>9</v>
          </cell>
          <cell r="C61">
            <v>9788539616978</v>
          </cell>
          <cell r="D61" t="str">
            <v>GUIA DE PRODUTOS COSMÉTICOS</v>
          </cell>
          <cell r="E61" t="str">
            <v>Estética</v>
          </cell>
          <cell r="F61">
            <v>32878.18</v>
          </cell>
          <cell r="G61">
            <v>28</v>
          </cell>
          <cell r="H61">
            <v>37095.25</v>
          </cell>
          <cell r="I61">
            <v>0.23</v>
          </cell>
          <cell r="J61" t="str">
            <v xml:space="preserve"> A</v>
          </cell>
          <cell r="K61">
            <v>8079456</v>
          </cell>
          <cell r="L61">
            <v>50.02</v>
          </cell>
          <cell r="M61">
            <v>60</v>
          </cell>
        </row>
        <row r="62">
          <cell r="A62">
            <v>22823</v>
          </cell>
          <cell r="B62">
            <v>2</v>
          </cell>
          <cell r="C62">
            <v>9788539612239</v>
          </cell>
          <cell r="D62" t="str">
            <v>ROTINAS DE ESTOQUE E ALMOXARIFADO</v>
          </cell>
          <cell r="E62" t="str">
            <v>Administração Geral</v>
          </cell>
          <cell r="F62">
            <v>65</v>
          </cell>
          <cell r="G62">
            <v>1070</v>
          </cell>
          <cell r="H62">
            <v>36095.279999999999</v>
          </cell>
          <cell r="I62">
            <v>0.22</v>
          </cell>
          <cell r="J62" t="str">
            <v xml:space="preserve"> A</v>
          </cell>
          <cell r="K62">
            <v>8115551.2800000003</v>
          </cell>
          <cell r="L62">
            <v>50.24</v>
          </cell>
          <cell r="M62">
            <v>61</v>
          </cell>
        </row>
        <row r="63">
          <cell r="A63">
            <v>22184</v>
          </cell>
          <cell r="B63">
            <v>1</v>
          </cell>
          <cell r="C63">
            <v>9788539609031</v>
          </cell>
          <cell r="D63" t="str">
            <v>HISTÓRIA GLOBAL DA ARQUITETURA</v>
          </cell>
          <cell r="E63" t="str">
            <v>Arquitetura E Urbanismo</v>
          </cell>
          <cell r="F63">
            <v>242</v>
          </cell>
          <cell r="G63">
            <v>301</v>
          </cell>
          <cell r="H63">
            <v>35878.39</v>
          </cell>
          <cell r="I63">
            <v>0.22</v>
          </cell>
          <cell r="J63" t="str">
            <v xml:space="preserve"> A</v>
          </cell>
          <cell r="K63">
            <v>8151429.6699999999</v>
          </cell>
          <cell r="L63">
            <v>50.46</v>
          </cell>
          <cell r="M63">
            <v>62</v>
          </cell>
        </row>
        <row r="64">
          <cell r="A64">
            <v>19660</v>
          </cell>
          <cell r="B64">
            <v>13</v>
          </cell>
          <cell r="C64">
            <v>9788539604579</v>
          </cell>
          <cell r="D64" t="str">
            <v>LOGICA DE PROGRAMACA</v>
          </cell>
          <cell r="E64" t="str">
            <v>Gestão Em Tecnologia Da Informação E Des. Sistemas</v>
          </cell>
          <cell r="F64">
            <v>176</v>
          </cell>
          <cell r="G64">
            <v>401</v>
          </cell>
          <cell r="H64">
            <v>35781.97</v>
          </cell>
          <cell r="I64">
            <v>0.22</v>
          </cell>
          <cell r="J64" t="str">
            <v xml:space="preserve"> A</v>
          </cell>
          <cell r="K64">
            <v>8187211.6399999997</v>
          </cell>
          <cell r="L64">
            <v>50.68</v>
          </cell>
          <cell r="M64">
            <v>63</v>
          </cell>
        </row>
        <row r="65">
          <cell r="A65">
            <v>21477</v>
          </cell>
          <cell r="B65">
            <v>1</v>
          </cell>
          <cell r="C65">
            <v>9788539601561</v>
          </cell>
          <cell r="D65" t="str">
            <v>DESENHO DE MODA: TÉCNICAS DE ILUSTRAÇÃO PARA ESTILISTAS</v>
          </cell>
          <cell r="E65" t="str">
            <v>Moda</v>
          </cell>
          <cell r="F65">
            <v>122</v>
          </cell>
          <cell r="G65">
            <v>574</v>
          </cell>
          <cell r="H65">
            <v>35610.449999999997</v>
          </cell>
          <cell r="I65">
            <v>0.22</v>
          </cell>
          <cell r="J65" t="str">
            <v xml:space="preserve"> A</v>
          </cell>
          <cell r="K65">
            <v>8222822.0899999999</v>
          </cell>
          <cell r="L65">
            <v>50.9</v>
          </cell>
          <cell r="M65">
            <v>64</v>
          </cell>
        </row>
        <row r="66">
          <cell r="A66">
            <v>20032</v>
          </cell>
          <cell r="B66">
            <v>7</v>
          </cell>
          <cell r="C66">
            <v>9788539608553</v>
          </cell>
          <cell r="D66" t="str">
            <v>PERSONAL STYLIST: GUIA PARA CONSULTORES DE IMAGEM</v>
          </cell>
          <cell r="E66" t="str">
            <v>Moda</v>
          </cell>
          <cell r="F66">
            <v>75</v>
          </cell>
          <cell r="G66">
            <v>967</v>
          </cell>
          <cell r="H66">
            <v>35521.08</v>
          </cell>
          <cell r="I66">
            <v>0.22</v>
          </cell>
          <cell r="J66" t="str">
            <v xml:space="preserve"> A</v>
          </cell>
          <cell r="K66">
            <v>8258343.1699999999</v>
          </cell>
          <cell r="L66">
            <v>51.12</v>
          </cell>
          <cell r="M66">
            <v>65</v>
          </cell>
        </row>
        <row r="67">
          <cell r="A67">
            <v>22830</v>
          </cell>
          <cell r="B67">
            <v>2</v>
          </cell>
          <cell r="C67">
            <v>9788539610426</v>
          </cell>
          <cell r="D67" t="str">
            <v>CORPO HUMANO: ORGAOS, SISTEMAS E FUNCIONAMENTO</v>
          </cell>
          <cell r="E67" t="str">
            <v>Enfermagem</v>
          </cell>
          <cell r="F67">
            <v>65</v>
          </cell>
          <cell r="G67">
            <v>1142</v>
          </cell>
          <cell r="H67">
            <v>35035.24</v>
          </cell>
          <cell r="I67">
            <v>0.22</v>
          </cell>
          <cell r="J67" t="str">
            <v xml:space="preserve"> A</v>
          </cell>
          <cell r="K67">
            <v>8293378.4100000001</v>
          </cell>
          <cell r="L67">
            <v>51.34</v>
          </cell>
          <cell r="M67">
            <v>66</v>
          </cell>
        </row>
        <row r="68">
          <cell r="A68">
            <v>20064</v>
          </cell>
          <cell r="B68">
            <v>5</v>
          </cell>
          <cell r="C68">
            <v>9788539602667</v>
          </cell>
          <cell r="D68" t="str">
            <v>PAO, ARTE E CIENCIA</v>
          </cell>
          <cell r="E68" t="str">
            <v>Cozinha</v>
          </cell>
          <cell r="F68">
            <v>99</v>
          </cell>
          <cell r="G68">
            <v>718</v>
          </cell>
          <cell r="H68">
            <v>34725.94</v>
          </cell>
          <cell r="I68">
            <v>0.21</v>
          </cell>
          <cell r="J68" t="str">
            <v xml:space="preserve"> A</v>
          </cell>
          <cell r="K68">
            <v>8328104.3499999996</v>
          </cell>
          <cell r="L68">
            <v>51.55</v>
          </cell>
          <cell r="M68">
            <v>67</v>
          </cell>
        </row>
        <row r="69">
          <cell r="A69">
            <v>21874</v>
          </cell>
          <cell r="B69">
            <v>1</v>
          </cell>
          <cell r="C69">
            <v>9788539611478</v>
          </cell>
          <cell r="D69" t="str">
            <v>UNHAS</v>
          </cell>
          <cell r="E69" t="str">
            <v>Estética</v>
          </cell>
          <cell r="F69">
            <v>74</v>
          </cell>
          <cell r="G69">
            <v>1113</v>
          </cell>
          <cell r="H69">
            <v>34400.410000000003</v>
          </cell>
          <cell r="I69">
            <v>0.21</v>
          </cell>
          <cell r="J69" t="str">
            <v xml:space="preserve"> A</v>
          </cell>
          <cell r="K69">
            <v>8362504.7599999998</v>
          </cell>
          <cell r="L69">
            <v>51.76</v>
          </cell>
          <cell r="M69">
            <v>68</v>
          </cell>
        </row>
        <row r="70">
          <cell r="A70">
            <v>21872</v>
          </cell>
          <cell r="B70">
            <v>1</v>
          </cell>
          <cell r="C70">
            <v>9788539604234</v>
          </cell>
          <cell r="D70" t="str">
            <v>BANQUETES DO IMPERAD</v>
          </cell>
          <cell r="E70" t="str">
            <v>Cozinha</v>
          </cell>
          <cell r="F70">
            <v>260</v>
          </cell>
          <cell r="G70">
            <v>258</v>
          </cell>
          <cell r="H70">
            <v>33535.1</v>
          </cell>
          <cell r="I70">
            <v>0.21</v>
          </cell>
          <cell r="J70" t="str">
            <v xml:space="preserve"> A</v>
          </cell>
          <cell r="K70">
            <v>8396039.8599999994</v>
          </cell>
          <cell r="L70">
            <v>51.97</v>
          </cell>
          <cell r="M70">
            <v>69</v>
          </cell>
        </row>
        <row r="71">
          <cell r="A71">
            <v>21376</v>
          </cell>
          <cell r="B71">
            <v>1</v>
          </cell>
          <cell r="C71">
            <v>9788539601745</v>
          </cell>
          <cell r="D71" t="str">
            <v>MESA DO MESTRE CERVEJEIRO, A: DESCOBRINDO OS PRAZERES DAS CERVEJAS E DAS COMIDAS VERDADEIRAS</v>
          </cell>
          <cell r="E71" t="str">
            <v>Sala, Bar E Restaurante</v>
          </cell>
          <cell r="F71">
            <v>128</v>
          </cell>
          <cell r="G71">
            <v>532</v>
          </cell>
          <cell r="H71">
            <v>33451.79</v>
          </cell>
          <cell r="I71">
            <v>0.21</v>
          </cell>
          <cell r="J71" t="str">
            <v xml:space="preserve"> A</v>
          </cell>
          <cell r="K71">
            <v>8429491.6500000004</v>
          </cell>
          <cell r="L71">
            <v>52.18</v>
          </cell>
          <cell r="M71">
            <v>70</v>
          </cell>
        </row>
        <row r="72">
          <cell r="A72">
            <v>21514</v>
          </cell>
          <cell r="B72">
            <v>1</v>
          </cell>
          <cell r="C72">
            <v>9788539602100</v>
          </cell>
          <cell r="D72" t="str">
            <v>ENCICLOPÉDIA DO CHOCOLATE</v>
          </cell>
          <cell r="E72" t="str">
            <v>Cozinha</v>
          </cell>
          <cell r="F72">
            <v>166</v>
          </cell>
          <cell r="G72">
            <v>400</v>
          </cell>
          <cell r="H72">
            <v>33214.78</v>
          </cell>
          <cell r="I72">
            <v>0.21</v>
          </cell>
          <cell r="J72" t="str">
            <v xml:space="preserve"> A</v>
          </cell>
          <cell r="K72">
            <v>8462706.4299999997</v>
          </cell>
          <cell r="L72">
            <v>52.39</v>
          </cell>
          <cell r="M72">
            <v>71</v>
          </cell>
        </row>
        <row r="73">
          <cell r="A73">
            <v>19883</v>
          </cell>
          <cell r="B73">
            <v>17</v>
          </cell>
          <cell r="C73">
            <v>9788539626038</v>
          </cell>
          <cell r="D73" t="str">
            <v>SABER CUIDAR</v>
          </cell>
          <cell r="E73" t="str">
            <v>Enfermagem</v>
          </cell>
          <cell r="F73">
            <v>139</v>
          </cell>
          <cell r="G73">
            <v>465</v>
          </cell>
          <cell r="H73">
            <v>32983</v>
          </cell>
          <cell r="I73">
            <v>0.2</v>
          </cell>
          <cell r="J73" t="str">
            <v xml:space="preserve"> A</v>
          </cell>
          <cell r="K73">
            <v>8495689.4299999997</v>
          </cell>
          <cell r="L73">
            <v>52.59</v>
          </cell>
          <cell r="M73">
            <v>72</v>
          </cell>
        </row>
        <row r="74">
          <cell r="A74">
            <v>22420</v>
          </cell>
          <cell r="B74">
            <v>1</v>
          </cell>
          <cell r="C74">
            <v>9788539610822</v>
          </cell>
          <cell r="D74" t="str">
            <v>ABC DAS ORQUIDEAS, O</v>
          </cell>
          <cell r="E74" t="str">
            <v>Arquitetura E Urbanismo</v>
          </cell>
          <cell r="F74">
            <v>65</v>
          </cell>
          <cell r="G74">
            <v>1014</v>
          </cell>
          <cell r="H74">
            <v>32841.019999999997</v>
          </cell>
          <cell r="I74">
            <v>0.2</v>
          </cell>
          <cell r="J74" t="str">
            <v xml:space="preserve"> A</v>
          </cell>
          <cell r="K74">
            <v>8528530.4499999993</v>
          </cell>
          <cell r="L74">
            <v>52.79</v>
          </cell>
          <cell r="M74">
            <v>73</v>
          </cell>
        </row>
        <row r="75">
          <cell r="A75">
            <v>21434</v>
          </cell>
          <cell r="B75">
            <v>1</v>
          </cell>
          <cell r="C75">
            <v>9788539601523</v>
          </cell>
          <cell r="D75" t="str">
            <v>ENCICLOPÉDIA DO VINHO: VINHOS, VINHEDOS, E VINÍCOLAS</v>
          </cell>
          <cell r="E75" t="str">
            <v>Sala, Bar E Restaurante</v>
          </cell>
          <cell r="F75">
            <v>183</v>
          </cell>
          <cell r="G75">
            <v>360</v>
          </cell>
          <cell r="H75">
            <v>32718.69</v>
          </cell>
          <cell r="I75">
            <v>0.2</v>
          </cell>
          <cell r="J75" t="str">
            <v xml:space="preserve"> A</v>
          </cell>
          <cell r="K75">
            <v>8561249.1400000006</v>
          </cell>
          <cell r="L75">
            <v>52.99</v>
          </cell>
          <cell r="M75">
            <v>74</v>
          </cell>
        </row>
        <row r="76">
          <cell r="A76">
            <v>21830</v>
          </cell>
          <cell r="B76">
            <v>1</v>
          </cell>
          <cell r="C76">
            <v>9788539604593</v>
          </cell>
          <cell r="D76" t="str">
            <v>PATISSERIE EM CASA:</v>
          </cell>
          <cell r="E76" t="str">
            <v>Cozinha</v>
          </cell>
          <cell r="F76">
            <v>99</v>
          </cell>
          <cell r="G76">
            <v>660</v>
          </cell>
          <cell r="H76">
            <v>32475.54</v>
          </cell>
          <cell r="I76">
            <v>0.2</v>
          </cell>
          <cell r="J76" t="str">
            <v xml:space="preserve"> A</v>
          </cell>
          <cell r="K76">
            <v>8593724.6799999997</v>
          </cell>
          <cell r="L76">
            <v>53.19</v>
          </cell>
          <cell r="M76">
            <v>75</v>
          </cell>
        </row>
        <row r="77">
          <cell r="A77">
            <v>22328</v>
          </cell>
          <cell r="B77">
            <v>1</v>
          </cell>
          <cell r="C77">
            <v>9788539608881</v>
          </cell>
          <cell r="D77" t="str">
            <v>CONSERVAS DO MEU BRASIL: COMPOTAS, GELEIAS E ANTEPASTOS</v>
          </cell>
          <cell r="E77" t="str">
            <v>Cozinha</v>
          </cell>
          <cell r="F77">
            <v>77</v>
          </cell>
          <cell r="G77">
            <v>814</v>
          </cell>
          <cell r="H77">
            <v>30719.26</v>
          </cell>
          <cell r="I77">
            <v>0.19</v>
          </cell>
          <cell r="J77" t="str">
            <v xml:space="preserve"> A</v>
          </cell>
          <cell r="K77">
            <v>8624443.9399999995</v>
          </cell>
          <cell r="L77">
            <v>53.38</v>
          </cell>
          <cell r="M77">
            <v>76</v>
          </cell>
        </row>
        <row r="78">
          <cell r="A78">
            <v>22190</v>
          </cell>
          <cell r="B78">
            <v>1</v>
          </cell>
          <cell r="C78">
            <v>9788539613144</v>
          </cell>
          <cell r="D78" t="str">
            <v>MASSOTERAPIA: PRINCÍPIOS E PRÁTICAS ORIENTAIS E OCIDENTAIS</v>
          </cell>
          <cell r="E78" t="str">
            <v>Massoterapia</v>
          </cell>
          <cell r="F78">
            <v>76</v>
          </cell>
          <cell r="G78">
            <v>761</v>
          </cell>
          <cell r="H78">
            <v>30630.560000000001</v>
          </cell>
          <cell r="I78">
            <v>0.19</v>
          </cell>
          <cell r="J78" t="str">
            <v xml:space="preserve"> A</v>
          </cell>
          <cell r="K78">
            <v>8655074.5</v>
          </cell>
          <cell r="L78">
            <v>53.57</v>
          </cell>
          <cell r="M78">
            <v>77</v>
          </cell>
        </row>
        <row r="79">
          <cell r="A79">
            <v>21846</v>
          </cell>
          <cell r="B79">
            <v>1</v>
          </cell>
          <cell r="C79">
            <v>9788539605354</v>
          </cell>
          <cell r="D79" t="str">
            <v>HORTA EM VASOS: 30 PROJETOS PASSO A PASSO PARA CULTIVAR HORTALIÇAS, FRUTAS E ERVAS</v>
          </cell>
          <cell r="E79" t="str">
            <v>Arquitetura E Urbanismo</v>
          </cell>
          <cell r="F79">
            <v>86</v>
          </cell>
          <cell r="G79">
            <v>683</v>
          </cell>
          <cell r="H79">
            <v>29697.26</v>
          </cell>
          <cell r="I79">
            <v>0.18</v>
          </cell>
          <cell r="J79" t="str">
            <v xml:space="preserve"> A</v>
          </cell>
          <cell r="K79">
            <v>8684771.7599999998</v>
          </cell>
          <cell r="L79">
            <v>53.75</v>
          </cell>
          <cell r="M79">
            <v>78</v>
          </cell>
        </row>
        <row r="80">
          <cell r="A80">
            <v>19435</v>
          </cell>
          <cell r="B80">
            <v>6</v>
          </cell>
          <cell r="C80">
            <v>9788539619740</v>
          </cell>
          <cell r="D80" t="str">
            <v>USO DA TECNOLOGIA COSMÉTICA NO TRABALHO DO PROFISSIONAL CABELEIREIRO, O</v>
          </cell>
          <cell r="E80" t="str">
            <v>Farmácia</v>
          </cell>
          <cell r="F80">
            <v>100</v>
          </cell>
          <cell r="G80">
            <v>580</v>
          </cell>
          <cell r="H80">
            <v>29680.87</v>
          </cell>
          <cell r="I80">
            <v>0.18</v>
          </cell>
          <cell r="J80" t="str">
            <v xml:space="preserve"> A</v>
          </cell>
          <cell r="K80">
            <v>8714452.6300000008</v>
          </cell>
          <cell r="L80">
            <v>53.93</v>
          </cell>
          <cell r="M80">
            <v>79</v>
          </cell>
        </row>
        <row r="81">
          <cell r="A81">
            <v>21704</v>
          </cell>
          <cell r="B81">
            <v>2</v>
          </cell>
          <cell r="C81">
            <v>9788539613922</v>
          </cell>
          <cell r="D81" t="str">
            <v>DISEGNO. DESENHO. DESÍGNIO</v>
          </cell>
          <cell r="E81" t="str">
            <v>Fotografia</v>
          </cell>
          <cell r="F81">
            <v>24658.63</v>
          </cell>
          <cell r="G81">
            <v>28</v>
          </cell>
          <cell r="H81">
            <v>29609.11</v>
          </cell>
          <cell r="I81">
            <v>0.18</v>
          </cell>
          <cell r="J81" t="str">
            <v xml:space="preserve"> A</v>
          </cell>
          <cell r="K81">
            <v>8744061.7400000002</v>
          </cell>
          <cell r="L81">
            <v>54.11</v>
          </cell>
          <cell r="M81">
            <v>80</v>
          </cell>
        </row>
        <row r="82">
          <cell r="A82">
            <v>22446</v>
          </cell>
          <cell r="B82">
            <v>1</v>
          </cell>
          <cell r="C82">
            <v>9788539612345</v>
          </cell>
          <cell r="D82" t="str">
            <v>VENDAS B2B: COMO NEGOCIAR E VENDER EM MERCADOS COMPLEXOS E COMPETITIVOS</v>
          </cell>
          <cell r="E82" t="str">
            <v>Marketing</v>
          </cell>
          <cell r="F82">
            <v>60</v>
          </cell>
          <cell r="G82">
            <v>990</v>
          </cell>
          <cell r="H82">
            <v>29581.21</v>
          </cell>
          <cell r="I82">
            <v>0.18</v>
          </cell>
          <cell r="J82" t="str">
            <v xml:space="preserve"> A</v>
          </cell>
          <cell r="K82">
            <v>8773642.9499999993</v>
          </cell>
          <cell r="L82">
            <v>54.29</v>
          </cell>
          <cell r="M82">
            <v>81</v>
          </cell>
        </row>
        <row r="83">
          <cell r="A83">
            <v>24345</v>
          </cell>
          <cell r="B83">
            <v>1</v>
          </cell>
          <cell r="C83">
            <v>9788539626922</v>
          </cell>
          <cell r="D83" t="str">
            <v>TECNICAS DE MODELAGEM FEMININA (CAPA DURA): CONSTRUCAO DE BASES E VOLUMES</v>
          </cell>
          <cell r="E83" t="str">
            <v>Moda</v>
          </cell>
          <cell r="F83">
            <v>67</v>
          </cell>
          <cell r="G83">
            <v>872</v>
          </cell>
          <cell r="H83">
            <v>29567.200000000001</v>
          </cell>
          <cell r="I83">
            <v>0.18</v>
          </cell>
          <cell r="J83" t="str">
            <v xml:space="preserve"> A</v>
          </cell>
          <cell r="K83">
            <v>8803210.1500000004</v>
          </cell>
          <cell r="L83">
            <v>54.47</v>
          </cell>
          <cell r="M83">
            <v>82</v>
          </cell>
        </row>
        <row r="84">
          <cell r="A84">
            <v>24075</v>
          </cell>
          <cell r="B84">
            <v>1</v>
          </cell>
          <cell r="C84">
            <v>9788539624874</v>
          </cell>
          <cell r="D84" t="str">
            <v>COZINHA SEM BLÁ-BLÁ-BLÁ</v>
          </cell>
          <cell r="E84" t="str">
            <v>Cozinha</v>
          </cell>
          <cell r="F84">
            <v>99</v>
          </cell>
          <cell r="G84">
            <v>585</v>
          </cell>
          <cell r="H84">
            <v>29415.39</v>
          </cell>
          <cell r="I84">
            <v>0.18</v>
          </cell>
          <cell r="J84" t="str">
            <v xml:space="preserve"> A</v>
          </cell>
          <cell r="K84">
            <v>8832625.5399999991</v>
          </cell>
          <cell r="L84">
            <v>54.65</v>
          </cell>
          <cell r="M84">
            <v>83</v>
          </cell>
        </row>
        <row r="85">
          <cell r="A85">
            <v>21701</v>
          </cell>
          <cell r="B85">
            <v>1</v>
          </cell>
          <cell r="C85">
            <v>9788539615766</v>
          </cell>
          <cell r="D85" t="str">
            <v>CONVERSAS COM LÍDERES SUSTENTÁVEIS</v>
          </cell>
          <cell r="E85" t="str">
            <v>Meio Ambiente</v>
          </cell>
          <cell r="F85">
            <v>24026.36</v>
          </cell>
          <cell r="G85">
            <v>28</v>
          </cell>
          <cell r="H85">
            <v>28976.84</v>
          </cell>
          <cell r="I85">
            <v>0.18</v>
          </cell>
          <cell r="J85" t="str">
            <v xml:space="preserve"> A</v>
          </cell>
          <cell r="K85">
            <v>8861602.3800000008</v>
          </cell>
          <cell r="L85">
            <v>54.83</v>
          </cell>
          <cell r="M85">
            <v>84</v>
          </cell>
        </row>
        <row r="86">
          <cell r="A86">
            <v>21874</v>
          </cell>
          <cell r="B86">
            <v>2</v>
          </cell>
          <cell r="C86">
            <v>9788539629336</v>
          </cell>
          <cell r="D86" t="str">
            <v>UNHAS</v>
          </cell>
          <cell r="E86" t="str">
            <v>Estética</v>
          </cell>
          <cell r="F86">
            <v>74</v>
          </cell>
          <cell r="G86">
            <v>939</v>
          </cell>
          <cell r="H86">
            <v>28603.37</v>
          </cell>
          <cell r="I86">
            <v>0.18</v>
          </cell>
          <cell r="J86" t="str">
            <v xml:space="preserve"> A</v>
          </cell>
          <cell r="K86">
            <v>8890205.75</v>
          </cell>
          <cell r="L86">
            <v>55.01</v>
          </cell>
          <cell r="M86">
            <v>85</v>
          </cell>
        </row>
        <row r="87">
          <cell r="A87">
            <v>22893</v>
          </cell>
          <cell r="B87">
            <v>1</v>
          </cell>
          <cell r="C87">
            <v>9788539623853</v>
          </cell>
          <cell r="D87" t="str">
            <v>CUIDADOR DE IDOSOS: PRÁTICAS E REFLEXÕES DO CUIDAR COM CUIDADO</v>
          </cell>
          <cell r="E87" t="str">
            <v>Enfermagem</v>
          </cell>
          <cell r="F87">
            <v>47</v>
          </cell>
          <cell r="G87">
            <v>1094</v>
          </cell>
          <cell r="H87">
            <v>28531.52</v>
          </cell>
          <cell r="I87">
            <v>0.18</v>
          </cell>
          <cell r="J87" t="str">
            <v xml:space="preserve"> A</v>
          </cell>
          <cell r="K87">
            <v>8918737.2699999996</v>
          </cell>
          <cell r="L87">
            <v>55.19</v>
          </cell>
          <cell r="M87">
            <v>86</v>
          </cell>
        </row>
        <row r="88">
          <cell r="A88">
            <v>22752</v>
          </cell>
          <cell r="B88">
            <v>2</v>
          </cell>
          <cell r="C88">
            <v>9788539627981</v>
          </cell>
          <cell r="D88" t="str">
            <v>SE LIGA NESSA RELACIONAMENTO</v>
          </cell>
          <cell r="E88" t="str">
            <v>Educação</v>
          </cell>
          <cell r="F88">
            <v>35</v>
          </cell>
          <cell r="G88">
            <v>1774</v>
          </cell>
          <cell r="H88">
            <v>28422.39</v>
          </cell>
          <cell r="I88">
            <v>0.18</v>
          </cell>
          <cell r="J88" t="str">
            <v xml:space="preserve"> A</v>
          </cell>
          <cell r="K88">
            <v>8947159.6600000001</v>
          </cell>
          <cell r="L88">
            <v>55.37</v>
          </cell>
          <cell r="M88">
            <v>87</v>
          </cell>
        </row>
        <row r="89">
          <cell r="A89">
            <v>23894</v>
          </cell>
          <cell r="B89">
            <v>1</v>
          </cell>
          <cell r="C89">
            <v>9788539626595</v>
          </cell>
          <cell r="D89" t="str">
            <v>VINHO COM DESIGN</v>
          </cell>
          <cell r="E89" t="str">
            <v>Sala, Bar E Restaurante</v>
          </cell>
          <cell r="F89">
            <v>83</v>
          </cell>
          <cell r="G89">
            <v>652</v>
          </cell>
          <cell r="H89">
            <v>28159.29</v>
          </cell>
          <cell r="I89">
            <v>0.17</v>
          </cell>
          <cell r="J89" t="str">
            <v xml:space="preserve"> A</v>
          </cell>
          <cell r="K89">
            <v>8975318.9499999993</v>
          </cell>
          <cell r="L89">
            <v>55.54</v>
          </cell>
          <cell r="M89">
            <v>88</v>
          </cell>
        </row>
        <row r="90">
          <cell r="A90">
            <v>20298</v>
          </cell>
          <cell r="B90">
            <v>6</v>
          </cell>
          <cell r="C90">
            <v>9788539612499</v>
          </cell>
          <cell r="D90" t="str">
            <v>PROJETANDO ESPAÇOS: ÁREAS COMERCIAIS</v>
          </cell>
          <cell r="E90" t="str">
            <v>Arquitetura E Urbanismo</v>
          </cell>
          <cell r="F90">
            <v>94</v>
          </cell>
          <cell r="G90">
            <v>580</v>
          </cell>
          <cell r="H90">
            <v>27763.33</v>
          </cell>
          <cell r="I90">
            <v>0.17</v>
          </cell>
          <cell r="J90" t="str">
            <v xml:space="preserve"> A</v>
          </cell>
          <cell r="K90">
            <v>9003082.2799999993</v>
          </cell>
          <cell r="L90">
            <v>55.71</v>
          </cell>
          <cell r="M90">
            <v>89</v>
          </cell>
        </row>
        <row r="91">
          <cell r="A91">
            <v>22753</v>
          </cell>
          <cell r="B91">
            <v>1</v>
          </cell>
          <cell r="C91">
            <v>9788539611515</v>
          </cell>
          <cell r="D91" t="str">
            <v>SE LIGA NESSA - CONVIVENCIA</v>
          </cell>
          <cell r="E91" t="str">
            <v>Educação</v>
          </cell>
          <cell r="F91">
            <v>35</v>
          </cell>
          <cell r="G91">
            <v>1590</v>
          </cell>
          <cell r="H91">
            <v>27597.56</v>
          </cell>
          <cell r="I91">
            <v>0.17</v>
          </cell>
          <cell r="J91" t="str">
            <v xml:space="preserve"> A</v>
          </cell>
          <cell r="K91">
            <v>9030679.8399999999</v>
          </cell>
          <cell r="L91">
            <v>55.88</v>
          </cell>
          <cell r="M91">
            <v>90</v>
          </cell>
        </row>
        <row r="92">
          <cell r="A92">
            <v>22681</v>
          </cell>
          <cell r="B92">
            <v>1</v>
          </cell>
          <cell r="C92">
            <v>9788539621958</v>
          </cell>
          <cell r="D92" t="str">
            <v>PODOLOGIA: TECNICAS E ESPECIALIZACOES PODOLOGICAS</v>
          </cell>
          <cell r="E92" t="str">
            <v>Podologia</v>
          </cell>
          <cell r="F92">
            <v>90</v>
          </cell>
          <cell r="G92">
            <v>566</v>
          </cell>
          <cell r="H92">
            <v>27395.18</v>
          </cell>
          <cell r="I92">
            <v>0.17</v>
          </cell>
          <cell r="J92" t="str">
            <v xml:space="preserve"> A</v>
          </cell>
          <cell r="K92">
            <v>9058075.0199999996</v>
          </cell>
          <cell r="L92">
            <v>56.05</v>
          </cell>
          <cell r="M92">
            <v>91</v>
          </cell>
        </row>
        <row r="93">
          <cell r="A93">
            <v>21364</v>
          </cell>
          <cell r="B93">
            <v>2</v>
          </cell>
          <cell r="C93">
            <v>9788539608720</v>
          </cell>
          <cell r="D93" t="str">
            <v>COMO ASSAR PAES: AS</v>
          </cell>
          <cell r="E93" t="str">
            <v>Cozinha</v>
          </cell>
          <cell r="F93">
            <v>154</v>
          </cell>
          <cell r="G93">
            <v>355</v>
          </cell>
          <cell r="H93">
            <v>27274.560000000001</v>
          </cell>
          <cell r="I93">
            <v>0.17</v>
          </cell>
          <cell r="J93" t="str">
            <v xml:space="preserve"> A</v>
          </cell>
          <cell r="K93">
            <v>9085349.5800000001</v>
          </cell>
          <cell r="L93">
            <v>56.22</v>
          </cell>
          <cell r="M93">
            <v>92</v>
          </cell>
        </row>
        <row r="94">
          <cell r="A94">
            <v>22907</v>
          </cell>
          <cell r="B94">
            <v>1</v>
          </cell>
          <cell r="C94">
            <v>9788539627950</v>
          </cell>
          <cell r="D94" t="str">
            <v>FOTOGRAFIA: UM GUIA PARA SER FOTÓGRAFO EM UM MUNDO ONDE TODOS FOTOGRAFAM</v>
          </cell>
          <cell r="E94" t="str">
            <v>Fotografia</v>
          </cell>
          <cell r="F94">
            <v>76</v>
          </cell>
          <cell r="G94">
            <v>665</v>
          </cell>
          <cell r="H94">
            <v>26992.41</v>
          </cell>
          <cell r="I94">
            <v>0.17</v>
          </cell>
          <cell r="J94" t="str">
            <v xml:space="preserve"> A</v>
          </cell>
          <cell r="K94">
            <v>9112341.9900000002</v>
          </cell>
          <cell r="L94">
            <v>56.39</v>
          </cell>
          <cell r="M94">
            <v>93</v>
          </cell>
        </row>
        <row r="95">
          <cell r="A95">
            <v>22751</v>
          </cell>
          <cell r="B95">
            <v>1</v>
          </cell>
          <cell r="C95">
            <v>9788539611539</v>
          </cell>
          <cell r="D95" t="str">
            <v>SE LIGA NESSA TRABALHO</v>
          </cell>
          <cell r="E95" t="str">
            <v>Educação</v>
          </cell>
          <cell r="F95">
            <v>35</v>
          </cell>
          <cell r="G95">
            <v>1732</v>
          </cell>
          <cell r="H95">
            <v>26839.599999999999</v>
          </cell>
          <cell r="I95">
            <v>0.17</v>
          </cell>
          <cell r="J95" t="str">
            <v xml:space="preserve"> A</v>
          </cell>
          <cell r="K95">
            <v>9139181.5899999999</v>
          </cell>
          <cell r="L95">
            <v>56.56</v>
          </cell>
          <cell r="M95">
            <v>94</v>
          </cell>
        </row>
        <row r="96">
          <cell r="A96">
            <v>21972</v>
          </cell>
          <cell r="B96">
            <v>2</v>
          </cell>
          <cell r="C96">
            <v>9788539615063</v>
          </cell>
          <cell r="D96" t="str">
            <v>PROJETO DA PRACA: CO</v>
          </cell>
          <cell r="E96" t="str">
            <v>Meio Ambiente</v>
          </cell>
          <cell r="F96">
            <v>20865</v>
          </cell>
          <cell r="G96">
            <v>28</v>
          </cell>
          <cell r="H96">
            <v>26811.75</v>
          </cell>
          <cell r="I96">
            <v>0.17</v>
          </cell>
          <cell r="J96" t="str">
            <v xml:space="preserve"> A</v>
          </cell>
          <cell r="K96">
            <v>9165993.3399999999</v>
          </cell>
          <cell r="L96">
            <v>56.73</v>
          </cell>
          <cell r="M96">
            <v>95</v>
          </cell>
        </row>
        <row r="97">
          <cell r="A97">
            <v>21903</v>
          </cell>
          <cell r="B97">
            <v>1</v>
          </cell>
          <cell r="C97">
            <v>9788539613885</v>
          </cell>
          <cell r="D97" t="str">
            <v>DIÁLOGO/DANÇA</v>
          </cell>
          <cell r="E97" t="str">
            <v>Cinema, Vídeo, Rádio E Tv</v>
          </cell>
          <cell r="F97">
            <v>24342.5</v>
          </cell>
          <cell r="G97">
            <v>28</v>
          </cell>
          <cell r="H97">
            <v>26664.95</v>
          </cell>
          <cell r="I97">
            <v>0.17</v>
          </cell>
          <cell r="J97" t="str">
            <v xml:space="preserve"> A</v>
          </cell>
          <cell r="K97">
            <v>9192658.2899999991</v>
          </cell>
          <cell r="L97">
            <v>56.9</v>
          </cell>
          <cell r="M97">
            <v>96</v>
          </cell>
        </row>
        <row r="98">
          <cell r="A98">
            <v>20736</v>
          </cell>
          <cell r="B98">
            <v>5</v>
          </cell>
          <cell r="C98">
            <v>9788539612253</v>
          </cell>
          <cell r="D98" t="str">
            <v>SISTEMAS DE GESTAO I</v>
          </cell>
          <cell r="E98" t="str">
            <v>Meio Ambiente</v>
          </cell>
          <cell r="F98">
            <v>160</v>
          </cell>
          <cell r="G98">
            <v>324</v>
          </cell>
          <cell r="H98">
            <v>26616.57</v>
          </cell>
          <cell r="I98">
            <v>0.16</v>
          </cell>
          <cell r="J98" t="str">
            <v xml:space="preserve"> A</v>
          </cell>
          <cell r="K98">
            <v>9219274.8599999994</v>
          </cell>
          <cell r="L98">
            <v>57.06</v>
          </cell>
          <cell r="M98">
            <v>97</v>
          </cell>
        </row>
        <row r="99">
          <cell r="A99">
            <v>10068</v>
          </cell>
          <cell r="B99">
            <v>7</v>
          </cell>
          <cell r="C99">
            <v>9788539623822</v>
          </cell>
          <cell r="D99" t="str">
            <v>ORGANIZACAO DE UMA EMPRESA DE BELEZA</v>
          </cell>
          <cell r="E99" t="str">
            <v>Beleza</v>
          </cell>
          <cell r="F99">
            <v>105</v>
          </cell>
          <cell r="G99">
            <v>498</v>
          </cell>
          <cell r="H99">
            <v>26387.3</v>
          </cell>
          <cell r="I99">
            <v>0.16</v>
          </cell>
          <cell r="J99" t="str">
            <v xml:space="preserve"> A</v>
          </cell>
          <cell r="K99">
            <v>9245662.1600000001</v>
          </cell>
          <cell r="L99">
            <v>57.22</v>
          </cell>
          <cell r="M99">
            <v>98</v>
          </cell>
        </row>
        <row r="100">
          <cell r="A100">
            <v>21663</v>
          </cell>
          <cell r="B100">
            <v>2</v>
          </cell>
          <cell r="C100">
            <v>9788539624799</v>
          </cell>
          <cell r="D100" t="str">
            <v>ESPESSANTES NA CONFEITARIA: TEXTURAS E SABORES</v>
          </cell>
          <cell r="E100" t="str">
            <v>Cozinha</v>
          </cell>
          <cell r="F100">
            <v>145</v>
          </cell>
          <cell r="G100">
            <v>364</v>
          </cell>
          <cell r="H100">
            <v>26354.53</v>
          </cell>
          <cell r="I100">
            <v>0.16</v>
          </cell>
          <cell r="J100" t="str">
            <v xml:space="preserve"> A</v>
          </cell>
          <cell r="K100">
            <v>9272016.6899999995</v>
          </cell>
          <cell r="L100">
            <v>57.38</v>
          </cell>
          <cell r="M100">
            <v>99</v>
          </cell>
        </row>
        <row r="101">
          <cell r="A101">
            <v>24210</v>
          </cell>
          <cell r="B101">
            <v>1</v>
          </cell>
          <cell r="C101">
            <v>9788562564741</v>
          </cell>
          <cell r="D101" t="str">
            <v>SOUS VIDE - MANUAL PARA COCÇÃO EM BAIXA TEMPERATURA</v>
          </cell>
          <cell r="E101" t="str">
            <v>Cozinha</v>
          </cell>
          <cell r="F101">
            <v>84</v>
          </cell>
          <cell r="G101">
            <v>603</v>
          </cell>
          <cell r="H101">
            <v>26309.85</v>
          </cell>
          <cell r="I101">
            <v>0.16</v>
          </cell>
          <cell r="J101" t="str">
            <v xml:space="preserve"> A</v>
          </cell>
          <cell r="K101">
            <v>9298326.5399999991</v>
          </cell>
          <cell r="L101">
            <v>57.54</v>
          </cell>
          <cell r="M101">
            <v>100</v>
          </cell>
        </row>
        <row r="102">
          <cell r="A102">
            <v>21374</v>
          </cell>
          <cell r="B102">
            <v>3</v>
          </cell>
          <cell r="C102">
            <v>9788539608393</v>
          </cell>
          <cell r="D102" t="str">
            <v>CONHEÇA VINHOS</v>
          </cell>
          <cell r="E102" t="str">
            <v>Sala, Bar E Restaurante</v>
          </cell>
          <cell r="F102">
            <v>104</v>
          </cell>
          <cell r="G102">
            <v>505</v>
          </cell>
          <cell r="H102">
            <v>26271.4</v>
          </cell>
          <cell r="I102">
            <v>0.16</v>
          </cell>
          <cell r="J102" t="str">
            <v xml:space="preserve"> A</v>
          </cell>
          <cell r="K102">
            <v>9324597.9399999995</v>
          </cell>
          <cell r="L102">
            <v>57.7</v>
          </cell>
          <cell r="M102">
            <v>101</v>
          </cell>
        </row>
        <row r="103">
          <cell r="A103">
            <v>22339</v>
          </cell>
          <cell r="B103">
            <v>1</v>
          </cell>
          <cell r="C103">
            <v>9788539609123</v>
          </cell>
          <cell r="D103" t="str">
            <v>REDAÇÃO E EDIÇÃO DE TEXTO: PARA ENEM, VESTIBULARES, CONCURSOS E COTIDIANO PROFISSIONAL</v>
          </cell>
          <cell r="E103" t="str">
            <v>Comunicação Social</v>
          </cell>
          <cell r="F103">
            <v>43</v>
          </cell>
          <cell r="G103">
            <v>1188</v>
          </cell>
          <cell r="H103">
            <v>26099.24</v>
          </cell>
          <cell r="I103">
            <v>0.16</v>
          </cell>
          <cell r="J103" t="str">
            <v xml:space="preserve"> A</v>
          </cell>
          <cell r="K103">
            <v>9350697.1799999997</v>
          </cell>
          <cell r="L103">
            <v>57.86</v>
          </cell>
          <cell r="M103">
            <v>102</v>
          </cell>
        </row>
        <row r="104">
          <cell r="A104">
            <v>22332</v>
          </cell>
          <cell r="B104">
            <v>1</v>
          </cell>
          <cell r="C104">
            <v>9788539608690</v>
          </cell>
          <cell r="D104" t="str">
            <v>QUEIJOS BRASILEIROS</v>
          </cell>
          <cell r="E104" t="str">
            <v>Sala, Bar E Restaurante</v>
          </cell>
          <cell r="F104">
            <v>115</v>
          </cell>
          <cell r="G104">
            <v>465</v>
          </cell>
          <cell r="H104">
            <v>25875.75</v>
          </cell>
          <cell r="I104">
            <v>0.16</v>
          </cell>
          <cell r="J104" t="str">
            <v xml:space="preserve"> A</v>
          </cell>
          <cell r="K104">
            <v>9376572.9299999997</v>
          </cell>
          <cell r="L104">
            <v>58.02</v>
          </cell>
          <cell r="M104">
            <v>103</v>
          </cell>
        </row>
        <row r="105">
          <cell r="A105">
            <v>22756</v>
          </cell>
          <cell r="B105">
            <v>1</v>
          </cell>
          <cell r="C105">
            <v>9788539611485</v>
          </cell>
          <cell r="D105" t="str">
            <v>MISTURANDO SABORES</v>
          </cell>
          <cell r="E105" t="str">
            <v>Cozinha</v>
          </cell>
          <cell r="F105">
            <v>55</v>
          </cell>
          <cell r="G105">
            <v>972</v>
          </cell>
          <cell r="H105">
            <v>25749.96</v>
          </cell>
          <cell r="I105">
            <v>0.16</v>
          </cell>
          <cell r="J105" t="str">
            <v xml:space="preserve"> A</v>
          </cell>
          <cell r="K105">
            <v>9402322.8900000006</v>
          </cell>
          <cell r="L105">
            <v>58.18</v>
          </cell>
          <cell r="M105">
            <v>104</v>
          </cell>
        </row>
        <row r="106">
          <cell r="A106">
            <v>20386</v>
          </cell>
          <cell r="B106">
            <v>9</v>
          </cell>
          <cell r="C106">
            <v>9788539612222</v>
          </cell>
          <cell r="D106" t="str">
            <v>HIGIENE OCUPACIONAL: AGENTES BIOLÓGICOS, QUÍMICOS E FÍSICOS</v>
          </cell>
          <cell r="E106" t="str">
            <v>Segurança E Saúde No Trabalho</v>
          </cell>
          <cell r="F106">
            <v>186</v>
          </cell>
          <cell r="G106">
            <v>263</v>
          </cell>
          <cell r="H106">
            <v>25411.56</v>
          </cell>
          <cell r="I106">
            <v>0.16</v>
          </cell>
          <cell r="J106" t="str">
            <v xml:space="preserve"> A</v>
          </cell>
          <cell r="K106">
            <v>9427734.4499999993</v>
          </cell>
          <cell r="L106">
            <v>58.34</v>
          </cell>
          <cell r="M106">
            <v>105</v>
          </cell>
        </row>
        <row r="107">
          <cell r="A107">
            <v>21046</v>
          </cell>
          <cell r="B107">
            <v>2</v>
          </cell>
          <cell r="C107">
            <v>9788539604449</v>
          </cell>
          <cell r="D107" t="str">
            <v>DRENAGEM LINFÁTICA MANUAL: TEORIA E PRÁTICA</v>
          </cell>
          <cell r="E107" t="str">
            <v>Estética</v>
          </cell>
          <cell r="F107">
            <v>87</v>
          </cell>
          <cell r="G107">
            <v>574</v>
          </cell>
          <cell r="H107">
            <v>25404.59</v>
          </cell>
          <cell r="I107">
            <v>0.16</v>
          </cell>
          <cell r="J107" t="str">
            <v xml:space="preserve"> A</v>
          </cell>
          <cell r="K107">
            <v>9453139.0399999991</v>
          </cell>
          <cell r="L107">
            <v>58.5</v>
          </cell>
          <cell r="M107">
            <v>106</v>
          </cell>
        </row>
        <row r="108">
          <cell r="A108">
            <v>20781</v>
          </cell>
          <cell r="B108">
            <v>3</v>
          </cell>
          <cell r="C108">
            <v>9788562564383</v>
          </cell>
          <cell r="D108" t="str">
            <v>ALQUIMIA DOS ALIMENT</v>
          </cell>
          <cell r="E108" t="str">
            <v>Cozinha</v>
          </cell>
          <cell r="F108">
            <v>84</v>
          </cell>
          <cell r="G108">
            <v>565</v>
          </cell>
          <cell r="H108">
            <v>24874.93</v>
          </cell>
          <cell r="I108">
            <v>0.15</v>
          </cell>
          <cell r="J108" t="str">
            <v xml:space="preserve"> A</v>
          </cell>
          <cell r="K108">
            <v>9478013.9700000007</v>
          </cell>
          <cell r="L108">
            <v>58.65</v>
          </cell>
          <cell r="M108">
            <v>107</v>
          </cell>
        </row>
        <row r="109">
          <cell r="A109">
            <v>22044</v>
          </cell>
          <cell r="B109">
            <v>7</v>
          </cell>
          <cell r="C109">
            <v>9788539616541</v>
          </cell>
          <cell r="D109" t="str">
            <v>VIRE A PÁGINA: ESTRATÉGIAS PARA RESOLVER CONFLITOS</v>
          </cell>
          <cell r="E109" t="str">
            <v>Gestão De Pessoas</v>
          </cell>
          <cell r="F109">
            <v>21181.13</v>
          </cell>
          <cell r="G109">
            <v>28</v>
          </cell>
          <cell r="H109">
            <v>24848.16</v>
          </cell>
          <cell r="I109">
            <v>0.15</v>
          </cell>
          <cell r="J109" t="str">
            <v xml:space="preserve"> A</v>
          </cell>
          <cell r="K109">
            <v>9502862.1300000008</v>
          </cell>
          <cell r="L109">
            <v>58.8</v>
          </cell>
          <cell r="M109">
            <v>108</v>
          </cell>
        </row>
        <row r="110">
          <cell r="A110">
            <v>22438</v>
          </cell>
          <cell r="B110">
            <v>1</v>
          </cell>
          <cell r="C110">
            <v>9788539611393</v>
          </cell>
          <cell r="D110" t="str">
            <v>BRANDING DESIGN: A ESTRATEGIA NA CRIACAO DE IDENTIDADES DE MARCA</v>
          </cell>
          <cell r="E110" t="str">
            <v>Design</v>
          </cell>
          <cell r="F110">
            <v>49</v>
          </cell>
          <cell r="G110">
            <v>989</v>
          </cell>
          <cell r="H110">
            <v>24308.54</v>
          </cell>
          <cell r="I110">
            <v>0.15</v>
          </cell>
          <cell r="J110" t="str">
            <v xml:space="preserve"> A</v>
          </cell>
          <cell r="K110">
            <v>9527170.6699999999</v>
          </cell>
          <cell r="L110">
            <v>58.95</v>
          </cell>
          <cell r="M110">
            <v>109</v>
          </cell>
        </row>
        <row r="111">
          <cell r="A111">
            <v>23921</v>
          </cell>
          <cell r="B111">
            <v>2</v>
          </cell>
          <cell r="C111">
            <v>9788539623792</v>
          </cell>
          <cell r="D111" t="str">
            <v>BALCONISTA DE FARMACIA</v>
          </cell>
          <cell r="E111" t="str">
            <v>Farmácia</v>
          </cell>
          <cell r="F111">
            <v>104</v>
          </cell>
          <cell r="G111">
            <v>445</v>
          </cell>
          <cell r="H111">
            <v>24020.86</v>
          </cell>
          <cell r="I111">
            <v>0.15</v>
          </cell>
          <cell r="J111" t="str">
            <v xml:space="preserve"> A</v>
          </cell>
          <cell r="K111">
            <v>9551191.5299999993</v>
          </cell>
          <cell r="L111">
            <v>59.1</v>
          </cell>
          <cell r="M111">
            <v>110</v>
          </cell>
        </row>
        <row r="112">
          <cell r="A112">
            <v>20641</v>
          </cell>
          <cell r="B112">
            <v>3</v>
          </cell>
          <cell r="C112">
            <v>9788539608454</v>
          </cell>
          <cell r="D112" t="str">
            <v>LIDERANCA E UMA QUES</v>
          </cell>
          <cell r="E112" t="str">
            <v>Gestão De Pessoas</v>
          </cell>
          <cell r="F112">
            <v>52</v>
          </cell>
          <cell r="G112">
            <v>825</v>
          </cell>
          <cell r="H112">
            <v>23057.55</v>
          </cell>
          <cell r="I112">
            <v>0.14000000000000001</v>
          </cell>
          <cell r="J112" t="str">
            <v xml:space="preserve"> A</v>
          </cell>
          <cell r="K112">
            <v>9574249.0800000001</v>
          </cell>
          <cell r="L112">
            <v>59.24</v>
          </cell>
          <cell r="M112">
            <v>111</v>
          </cell>
        </row>
        <row r="113">
          <cell r="A113">
            <v>22574</v>
          </cell>
          <cell r="B113">
            <v>1</v>
          </cell>
          <cell r="C113">
            <v>9788539613052</v>
          </cell>
          <cell r="D113" t="str">
            <v>MODA SOB MEDIDA: GUIA PRATICO DE MODA PARA A VIDA REAL</v>
          </cell>
          <cell r="E113" t="str">
            <v>Moda</v>
          </cell>
          <cell r="F113">
            <v>72</v>
          </cell>
          <cell r="G113">
            <v>624</v>
          </cell>
          <cell r="H113">
            <v>22627.13</v>
          </cell>
          <cell r="I113">
            <v>0.14000000000000001</v>
          </cell>
          <cell r="J113" t="str">
            <v xml:space="preserve"> A</v>
          </cell>
          <cell r="K113">
            <v>9596876.2100000009</v>
          </cell>
          <cell r="L113">
            <v>59.38</v>
          </cell>
          <cell r="M113">
            <v>112</v>
          </cell>
        </row>
        <row r="114">
          <cell r="A114">
            <v>22555</v>
          </cell>
          <cell r="B114">
            <v>1</v>
          </cell>
          <cell r="C114">
            <v>9788539617562</v>
          </cell>
          <cell r="D114" t="str">
            <v>AUTOCAD 2016: PROJETOS EM 2D</v>
          </cell>
          <cell r="E114" t="str">
            <v>Aplicativos</v>
          </cell>
          <cell r="F114">
            <v>16439.09</v>
          </cell>
          <cell r="G114">
            <v>28</v>
          </cell>
          <cell r="H114">
            <v>22343.02</v>
          </cell>
          <cell r="I114">
            <v>0.14000000000000001</v>
          </cell>
          <cell r="J114" t="str">
            <v xml:space="preserve"> A</v>
          </cell>
          <cell r="K114">
            <v>9619219.2300000004</v>
          </cell>
          <cell r="L114">
            <v>59.52</v>
          </cell>
          <cell r="M114">
            <v>113</v>
          </cell>
        </row>
        <row r="115">
          <cell r="A115">
            <v>24685</v>
          </cell>
          <cell r="B115">
            <v>1</v>
          </cell>
          <cell r="C115">
            <v>9788539631377</v>
          </cell>
          <cell r="D115" t="str">
            <v>EDUCAÇÃO, CUIDADO E DESENVOLVIMENTO DA CRIANÇA DE 0 A 3 ANOS</v>
          </cell>
          <cell r="E115" t="str">
            <v>Educação</v>
          </cell>
          <cell r="F115">
            <v>21.9</v>
          </cell>
          <cell r="G115">
            <v>2000</v>
          </cell>
          <cell r="H115">
            <v>21900</v>
          </cell>
          <cell r="I115">
            <v>0.14000000000000001</v>
          </cell>
          <cell r="J115" t="str">
            <v xml:space="preserve"> A</v>
          </cell>
          <cell r="K115">
            <v>9641119.2300000004</v>
          </cell>
          <cell r="L115">
            <v>59.66</v>
          </cell>
          <cell r="M115">
            <v>114</v>
          </cell>
        </row>
        <row r="116">
          <cell r="A116">
            <v>22371</v>
          </cell>
          <cell r="B116">
            <v>1</v>
          </cell>
          <cell r="C116">
            <v>9788539610785</v>
          </cell>
          <cell r="D116" t="str">
            <v>IMAGEM MASCULINA: GUIA PRÁTICO PARA O HOMEM CONTEMPORÂNEO</v>
          </cell>
          <cell r="E116" t="str">
            <v>Moda</v>
          </cell>
          <cell r="F116">
            <v>67</v>
          </cell>
          <cell r="G116">
            <v>591</v>
          </cell>
          <cell r="H116">
            <v>21621.84</v>
          </cell>
          <cell r="I116">
            <v>0.13</v>
          </cell>
          <cell r="J116" t="str">
            <v xml:space="preserve"> A</v>
          </cell>
          <cell r="K116">
            <v>9662741.0700000003</v>
          </cell>
          <cell r="L116">
            <v>59.79</v>
          </cell>
          <cell r="M116">
            <v>115</v>
          </cell>
        </row>
        <row r="117">
          <cell r="A117">
            <v>19884</v>
          </cell>
          <cell r="B117">
            <v>8</v>
          </cell>
          <cell r="C117">
            <v>9788539625680</v>
          </cell>
          <cell r="D117" t="str">
            <v>PROJETANDO ESPAÇOS - ÁRES RESIDENCIAIS</v>
          </cell>
          <cell r="E117" t="str">
            <v>Arquitetura E Urbanismo</v>
          </cell>
          <cell r="F117">
            <v>99</v>
          </cell>
          <cell r="G117">
            <v>417</v>
          </cell>
          <cell r="H117">
            <v>21204.16</v>
          </cell>
          <cell r="I117">
            <v>0.13</v>
          </cell>
          <cell r="J117" t="str">
            <v xml:space="preserve"> A</v>
          </cell>
          <cell r="K117">
            <v>9683945.2300000004</v>
          </cell>
          <cell r="L117">
            <v>59.92</v>
          </cell>
          <cell r="M117">
            <v>116</v>
          </cell>
        </row>
        <row r="118">
          <cell r="A118">
            <v>21092</v>
          </cell>
          <cell r="B118">
            <v>1</v>
          </cell>
          <cell r="C118">
            <v>9788573598322</v>
          </cell>
          <cell r="D118" t="str">
            <v>VOCE SABE SE COMUNIC</v>
          </cell>
          <cell r="E118" t="str">
            <v>Administração Geral</v>
          </cell>
          <cell r="F118">
            <v>61</v>
          </cell>
          <cell r="G118">
            <v>700</v>
          </cell>
          <cell r="H118">
            <v>21192.06</v>
          </cell>
          <cell r="I118">
            <v>0.13</v>
          </cell>
          <cell r="J118" t="str">
            <v xml:space="preserve"> A</v>
          </cell>
          <cell r="K118">
            <v>9705137.2899999991</v>
          </cell>
          <cell r="L118">
            <v>60.05</v>
          </cell>
          <cell r="M118">
            <v>117</v>
          </cell>
        </row>
        <row r="119">
          <cell r="A119">
            <v>21667</v>
          </cell>
          <cell r="B119">
            <v>1</v>
          </cell>
          <cell r="C119">
            <v>9788539602445</v>
          </cell>
          <cell r="D119" t="str">
            <v>ARTE DE RECEBER</v>
          </cell>
          <cell r="E119" t="str">
            <v>Cozinha</v>
          </cell>
          <cell r="F119">
            <v>132</v>
          </cell>
          <cell r="G119">
            <v>316</v>
          </cell>
          <cell r="H119">
            <v>21073.24</v>
          </cell>
          <cell r="I119">
            <v>0.13</v>
          </cell>
          <cell r="J119" t="str">
            <v xml:space="preserve"> A</v>
          </cell>
          <cell r="K119">
            <v>9726210.5299999993</v>
          </cell>
          <cell r="L119">
            <v>60.18</v>
          </cell>
          <cell r="M119">
            <v>118</v>
          </cell>
        </row>
        <row r="120">
          <cell r="A120">
            <v>21684</v>
          </cell>
          <cell r="B120">
            <v>3</v>
          </cell>
          <cell r="C120">
            <v>9788599723265</v>
          </cell>
          <cell r="D120" t="str">
            <v>COSMETOLOGIA APLICAD</v>
          </cell>
          <cell r="E120" t="str">
            <v>Estética</v>
          </cell>
          <cell r="F120">
            <v>28.9</v>
          </cell>
          <cell r="G120">
            <v>1382</v>
          </cell>
          <cell r="H120">
            <v>21016.75</v>
          </cell>
          <cell r="I120">
            <v>0.13</v>
          </cell>
          <cell r="J120" t="str">
            <v xml:space="preserve"> A</v>
          </cell>
          <cell r="K120">
            <v>9747227.2799999993</v>
          </cell>
          <cell r="L120">
            <v>60.31</v>
          </cell>
          <cell r="M120">
            <v>119</v>
          </cell>
        </row>
        <row r="121">
          <cell r="A121">
            <v>22469</v>
          </cell>
          <cell r="B121">
            <v>1</v>
          </cell>
          <cell r="C121">
            <v>9788539610402</v>
          </cell>
          <cell r="D121" t="str">
            <v>OFFICE 2016 PARA APRENDIZAGEM COMERCIAL</v>
          </cell>
          <cell r="E121" t="str">
            <v>Aplicativos</v>
          </cell>
          <cell r="F121">
            <v>56</v>
          </cell>
          <cell r="G121">
            <v>698</v>
          </cell>
          <cell r="H121">
            <v>20993.439999999999</v>
          </cell>
          <cell r="I121">
            <v>0.13</v>
          </cell>
          <cell r="J121" t="str">
            <v xml:space="preserve"> A</v>
          </cell>
          <cell r="K121">
            <v>9768220.7200000007</v>
          </cell>
          <cell r="L121">
            <v>60.44</v>
          </cell>
          <cell r="M121">
            <v>120</v>
          </cell>
        </row>
        <row r="122">
          <cell r="A122">
            <v>21562</v>
          </cell>
          <cell r="B122">
            <v>3</v>
          </cell>
          <cell r="C122">
            <v>9788562564369</v>
          </cell>
          <cell r="D122" t="str">
            <v>SUSHIMAN, O - TECNIC</v>
          </cell>
          <cell r="E122" t="str">
            <v>Cozinha</v>
          </cell>
          <cell r="F122">
            <v>95</v>
          </cell>
          <cell r="G122">
            <v>416</v>
          </cell>
          <cell r="H122">
            <v>20767.900000000001</v>
          </cell>
          <cell r="I122">
            <v>0.13</v>
          </cell>
          <cell r="J122" t="str">
            <v xml:space="preserve"> A</v>
          </cell>
          <cell r="K122">
            <v>9788988.6199999992</v>
          </cell>
          <cell r="L122">
            <v>60.57</v>
          </cell>
          <cell r="M122">
            <v>121</v>
          </cell>
        </row>
        <row r="123">
          <cell r="A123">
            <v>19411</v>
          </cell>
          <cell r="B123">
            <v>24</v>
          </cell>
          <cell r="C123">
            <v>9788539610525</v>
          </cell>
          <cell r="D123" t="str">
            <v>CIPA - COMISSAO INTE</v>
          </cell>
          <cell r="E123" t="str">
            <v>Segurança E Saúde No Trabalho</v>
          </cell>
          <cell r="F123">
            <v>124</v>
          </cell>
          <cell r="G123">
            <v>328</v>
          </cell>
          <cell r="H123">
            <v>20763.52</v>
          </cell>
          <cell r="I123">
            <v>0.13</v>
          </cell>
          <cell r="J123" t="str">
            <v xml:space="preserve"> A</v>
          </cell>
          <cell r="K123">
            <v>9809752.1400000006</v>
          </cell>
          <cell r="L123">
            <v>60.7</v>
          </cell>
          <cell r="M123">
            <v>122</v>
          </cell>
        </row>
        <row r="124">
          <cell r="A124">
            <v>22335</v>
          </cell>
          <cell r="B124">
            <v>1</v>
          </cell>
          <cell r="C124">
            <v>9788539608973</v>
          </cell>
          <cell r="D124" t="str">
            <v>SANDUICHES ESPECIAIS: RECEITAS CLASSICAS E CONTEMPORANEAS</v>
          </cell>
          <cell r="E124" t="str">
            <v>Cozinha</v>
          </cell>
          <cell r="F124">
            <v>93</v>
          </cell>
          <cell r="G124">
            <v>445</v>
          </cell>
          <cell r="H124">
            <v>20521.89</v>
          </cell>
          <cell r="I124">
            <v>0.13</v>
          </cell>
          <cell r="J124" t="str">
            <v xml:space="preserve"> A</v>
          </cell>
          <cell r="K124">
            <v>9830274.0299999993</v>
          </cell>
          <cell r="L124">
            <v>60.83</v>
          </cell>
          <cell r="M124">
            <v>123</v>
          </cell>
        </row>
        <row r="125">
          <cell r="A125">
            <v>22006</v>
          </cell>
          <cell r="B125">
            <v>1</v>
          </cell>
          <cell r="C125">
            <v>9788539616107</v>
          </cell>
          <cell r="D125" t="str">
            <v>DENDÊ: SÍMBOLO E SABOR DA BAHIA</v>
          </cell>
          <cell r="E125" t="str">
            <v>Cozinha</v>
          </cell>
          <cell r="F125">
            <v>16122.95</v>
          </cell>
          <cell r="G125">
            <v>28</v>
          </cell>
          <cell r="H125">
            <v>20401.14</v>
          </cell>
          <cell r="I125">
            <v>0.13</v>
          </cell>
          <cell r="J125" t="str">
            <v xml:space="preserve"> A</v>
          </cell>
          <cell r="K125">
            <v>9850675.1699999999</v>
          </cell>
          <cell r="L125">
            <v>60.96</v>
          </cell>
          <cell r="M125">
            <v>124</v>
          </cell>
        </row>
        <row r="126">
          <cell r="A126">
            <v>22358</v>
          </cell>
          <cell r="B126">
            <v>1</v>
          </cell>
          <cell r="C126">
            <v>9788539624072</v>
          </cell>
          <cell r="D126" t="str">
            <v>CACHAÇA : HISTÓRIA, GASTRONOMIA E TURISMO</v>
          </cell>
          <cell r="E126" t="str">
            <v>Cozinha</v>
          </cell>
          <cell r="F126">
            <v>64</v>
          </cell>
          <cell r="G126">
            <v>603</v>
          </cell>
          <cell r="H126">
            <v>20338.490000000002</v>
          </cell>
          <cell r="I126">
            <v>0.13</v>
          </cell>
          <cell r="J126" t="str">
            <v xml:space="preserve"> A</v>
          </cell>
          <cell r="K126">
            <v>9871013.6600000001</v>
          </cell>
          <cell r="L126">
            <v>61.09</v>
          </cell>
          <cell r="M126">
            <v>125</v>
          </cell>
        </row>
        <row r="127">
          <cell r="A127">
            <v>21671</v>
          </cell>
          <cell r="B127">
            <v>1</v>
          </cell>
          <cell r="C127">
            <v>9788539605347</v>
          </cell>
          <cell r="D127" t="str">
            <v>DIA A DIA DO BEBÊ</v>
          </cell>
          <cell r="E127" t="str">
            <v>Enfermagem</v>
          </cell>
          <cell r="F127">
            <v>132</v>
          </cell>
          <cell r="G127">
            <v>301</v>
          </cell>
          <cell r="H127">
            <v>20296.93</v>
          </cell>
          <cell r="I127">
            <v>0.13</v>
          </cell>
          <cell r="J127" t="str">
            <v xml:space="preserve"> A</v>
          </cell>
          <cell r="K127">
            <v>9891310.5899999999</v>
          </cell>
          <cell r="L127">
            <v>61.22</v>
          </cell>
          <cell r="M127">
            <v>126</v>
          </cell>
        </row>
        <row r="128">
          <cell r="A128">
            <v>21257</v>
          </cell>
          <cell r="B128">
            <v>1</v>
          </cell>
          <cell r="C128">
            <v>9788539602797</v>
          </cell>
          <cell r="D128" t="str">
            <v>CARNES E CHURRASCO: ENTREVISTA A CHICO BARBOSA</v>
          </cell>
          <cell r="E128" t="str">
            <v>Cozinha</v>
          </cell>
          <cell r="F128">
            <v>111</v>
          </cell>
          <cell r="G128">
            <v>363</v>
          </cell>
          <cell r="H128">
            <v>19952.41</v>
          </cell>
          <cell r="I128">
            <v>0.12</v>
          </cell>
          <cell r="J128" t="str">
            <v xml:space="preserve"> A</v>
          </cell>
          <cell r="K128">
            <v>9911263</v>
          </cell>
          <cell r="L128">
            <v>61.34</v>
          </cell>
          <cell r="M128">
            <v>127</v>
          </cell>
        </row>
        <row r="129">
          <cell r="A129">
            <v>22004</v>
          </cell>
          <cell r="B129">
            <v>3</v>
          </cell>
          <cell r="C129">
            <v>0</v>
          </cell>
          <cell r="D129" t="str">
            <v>COMIDA E VINHO: HARMONIZAÇÃO ESSENCIAL</v>
          </cell>
          <cell r="E129" t="str">
            <v>Sala, Bar E Restaurante</v>
          </cell>
          <cell r="F129">
            <v>15490.68</v>
          </cell>
          <cell r="G129">
            <v>28</v>
          </cell>
          <cell r="H129">
            <v>19891.099999999999</v>
          </cell>
          <cell r="I129">
            <v>0.12</v>
          </cell>
          <cell r="J129" t="str">
            <v xml:space="preserve"> A</v>
          </cell>
          <cell r="K129">
            <v>9931154.0999999996</v>
          </cell>
          <cell r="L129">
            <v>61.46</v>
          </cell>
          <cell r="M129">
            <v>128</v>
          </cell>
        </row>
        <row r="130">
          <cell r="A130">
            <v>21852</v>
          </cell>
          <cell r="B130">
            <v>1</v>
          </cell>
          <cell r="C130">
            <v>9788539607433</v>
          </cell>
          <cell r="D130" t="str">
            <v>PIZZA: RECEITAS DOS MELHORES PIZZAIOLOS</v>
          </cell>
          <cell r="E130" t="str">
            <v>Cozinha</v>
          </cell>
          <cell r="F130">
            <v>154</v>
          </cell>
          <cell r="G130">
            <v>250</v>
          </cell>
          <cell r="H130">
            <v>19835.04</v>
          </cell>
          <cell r="I130">
            <v>0.12</v>
          </cell>
          <cell r="J130" t="str">
            <v xml:space="preserve"> A</v>
          </cell>
          <cell r="K130">
            <v>9950989.1400000006</v>
          </cell>
          <cell r="L130">
            <v>61.58</v>
          </cell>
          <cell r="M130">
            <v>129</v>
          </cell>
        </row>
        <row r="131">
          <cell r="A131">
            <v>20747</v>
          </cell>
          <cell r="B131">
            <v>3</v>
          </cell>
          <cell r="C131">
            <v>9788539602605</v>
          </cell>
          <cell r="D131" t="str">
            <v>DOCES - LADURÉE</v>
          </cell>
          <cell r="E131" t="str">
            <v>Cozinha</v>
          </cell>
          <cell r="F131">
            <v>132</v>
          </cell>
          <cell r="G131">
            <v>330</v>
          </cell>
          <cell r="H131">
            <v>19827.77</v>
          </cell>
          <cell r="I131">
            <v>0.12</v>
          </cell>
          <cell r="J131" t="str">
            <v xml:space="preserve"> A</v>
          </cell>
          <cell r="K131">
            <v>9970816.9100000001</v>
          </cell>
          <cell r="L131">
            <v>61.7</v>
          </cell>
          <cell r="M131">
            <v>130</v>
          </cell>
        </row>
        <row r="132">
          <cell r="A132">
            <v>22903</v>
          </cell>
          <cell r="B132">
            <v>1</v>
          </cell>
          <cell r="C132">
            <v>9788539621262</v>
          </cell>
          <cell r="D132" t="str">
            <v>AUTOCAD 2018: PROJETOS EM 2D E RECURSOS ADICIONAIS</v>
          </cell>
          <cell r="E132" t="str">
            <v>Aplicativos</v>
          </cell>
          <cell r="F132">
            <v>100</v>
          </cell>
          <cell r="G132">
            <v>387</v>
          </cell>
          <cell r="H132">
            <v>19808.89</v>
          </cell>
          <cell r="I132">
            <v>0.12</v>
          </cell>
          <cell r="J132" t="str">
            <v xml:space="preserve"> A</v>
          </cell>
          <cell r="K132">
            <v>9990625.8000000007</v>
          </cell>
          <cell r="L132">
            <v>61.82</v>
          </cell>
          <cell r="M132">
            <v>131</v>
          </cell>
        </row>
        <row r="133">
          <cell r="A133">
            <v>22422</v>
          </cell>
          <cell r="B133">
            <v>2</v>
          </cell>
          <cell r="C133">
            <v>9788539613021</v>
          </cell>
          <cell r="D133" t="str">
            <v>WALT DISNEY DE MARCELINE PARA O MUNDO: O PALCO DE SONHOS</v>
          </cell>
          <cell r="E133" t="str">
            <v>Hotelaria</v>
          </cell>
          <cell r="F133">
            <v>65</v>
          </cell>
          <cell r="G133">
            <v>608</v>
          </cell>
          <cell r="H133">
            <v>19619.89</v>
          </cell>
          <cell r="I133">
            <v>0.12</v>
          </cell>
          <cell r="J133" t="str">
            <v xml:space="preserve"> A</v>
          </cell>
          <cell r="K133">
            <v>10010245.689999999</v>
          </cell>
          <cell r="L133">
            <v>61.94</v>
          </cell>
          <cell r="M133">
            <v>132</v>
          </cell>
        </row>
        <row r="134">
          <cell r="A134">
            <v>20393</v>
          </cell>
          <cell r="B134">
            <v>5</v>
          </cell>
          <cell r="C134">
            <v>9788539613151</v>
          </cell>
          <cell r="D134" t="str">
            <v>TECIDOS: HISTORIA, TRAMAS, TIPOS E USOS</v>
          </cell>
          <cell r="E134" t="str">
            <v>Moda</v>
          </cell>
          <cell r="F134">
            <v>116</v>
          </cell>
          <cell r="G134">
            <v>339</v>
          </cell>
          <cell r="H134">
            <v>19492.080000000002</v>
          </cell>
          <cell r="I134">
            <v>0.12</v>
          </cell>
          <cell r="J134" t="str">
            <v xml:space="preserve"> A</v>
          </cell>
          <cell r="K134">
            <v>10029737.77</v>
          </cell>
          <cell r="L134">
            <v>62.06</v>
          </cell>
          <cell r="M134">
            <v>133</v>
          </cell>
        </row>
        <row r="135">
          <cell r="A135">
            <v>21850</v>
          </cell>
          <cell r="B135">
            <v>1</v>
          </cell>
          <cell r="C135">
            <v>9788539604128</v>
          </cell>
          <cell r="D135" t="str">
            <v>RISOTOS - 50 RECEITA</v>
          </cell>
          <cell r="E135" t="str">
            <v>Cozinha</v>
          </cell>
          <cell r="F135">
            <v>81</v>
          </cell>
          <cell r="G135">
            <v>483</v>
          </cell>
          <cell r="H135">
            <v>19479.46</v>
          </cell>
          <cell r="I135">
            <v>0.12</v>
          </cell>
          <cell r="J135" t="str">
            <v xml:space="preserve"> A</v>
          </cell>
          <cell r="K135">
            <v>10049217.23</v>
          </cell>
          <cell r="L135">
            <v>62.18</v>
          </cell>
          <cell r="M135">
            <v>134</v>
          </cell>
        </row>
        <row r="136">
          <cell r="A136">
            <v>10053</v>
          </cell>
          <cell r="B136">
            <v>11</v>
          </cell>
          <cell r="C136">
            <v>9788539612086</v>
          </cell>
          <cell r="D136" t="str">
            <v>ENFERMAGEM MEDICO-CIRURGICA EM UNIDADE DE TERAPIA INTENSIVA</v>
          </cell>
          <cell r="E136" t="str">
            <v>Enfermagem</v>
          </cell>
          <cell r="F136">
            <v>97</v>
          </cell>
          <cell r="G136">
            <v>387</v>
          </cell>
          <cell r="H136">
            <v>19145.47</v>
          </cell>
          <cell r="I136">
            <v>0.12</v>
          </cell>
          <cell r="J136" t="str">
            <v xml:space="preserve"> A</v>
          </cell>
          <cell r="K136">
            <v>10068362.699999999</v>
          </cell>
          <cell r="L136">
            <v>62.3</v>
          </cell>
          <cell r="M136">
            <v>135</v>
          </cell>
        </row>
        <row r="137">
          <cell r="A137">
            <v>19596</v>
          </cell>
          <cell r="B137">
            <v>11</v>
          </cell>
          <cell r="C137">
            <v>9788539612567</v>
          </cell>
          <cell r="D137" t="str">
            <v>VIAGEM GASTRONOMICA</v>
          </cell>
          <cell r="E137" t="str">
            <v>Cozinha</v>
          </cell>
          <cell r="F137">
            <v>170</v>
          </cell>
          <cell r="G137">
            <v>219</v>
          </cell>
          <cell r="H137">
            <v>19104.88</v>
          </cell>
          <cell r="I137">
            <v>0.12</v>
          </cell>
          <cell r="J137" t="str">
            <v xml:space="preserve"> A</v>
          </cell>
          <cell r="K137">
            <v>10087467.58</v>
          </cell>
          <cell r="L137">
            <v>62.42</v>
          </cell>
          <cell r="M137">
            <v>136</v>
          </cell>
        </row>
        <row r="138">
          <cell r="A138">
            <v>10058</v>
          </cell>
          <cell r="B138">
            <v>12</v>
          </cell>
          <cell r="C138">
            <v>9788539620852</v>
          </cell>
          <cell r="D138" t="str">
            <v>GUIA DE PRODUTOS COSMÉTICOS</v>
          </cell>
          <cell r="E138" t="str">
            <v>Estética</v>
          </cell>
          <cell r="F138">
            <v>90</v>
          </cell>
          <cell r="G138">
            <v>417</v>
          </cell>
          <cell r="H138">
            <v>19063.349999999999</v>
          </cell>
          <cell r="I138">
            <v>0.12</v>
          </cell>
          <cell r="J138" t="str">
            <v xml:space="preserve"> A</v>
          </cell>
          <cell r="K138">
            <v>10106530.93</v>
          </cell>
          <cell r="L138">
            <v>62.54</v>
          </cell>
          <cell r="M138">
            <v>137</v>
          </cell>
        </row>
        <row r="139">
          <cell r="A139">
            <v>19613</v>
          </cell>
          <cell r="B139">
            <v>5</v>
          </cell>
          <cell r="C139">
            <v>9788573599701</v>
          </cell>
          <cell r="D139" t="str">
            <v>DE CACADOR A GOURMET: UMA HISTÓRIA DA GASTRONOMIA</v>
          </cell>
          <cell r="E139" t="str">
            <v>Cozinha</v>
          </cell>
          <cell r="F139">
            <v>89</v>
          </cell>
          <cell r="G139">
            <v>419</v>
          </cell>
          <cell r="H139">
            <v>18850.05</v>
          </cell>
          <cell r="I139">
            <v>0.12</v>
          </cell>
          <cell r="J139" t="str">
            <v xml:space="preserve"> A</v>
          </cell>
          <cell r="K139">
            <v>10125380.98</v>
          </cell>
          <cell r="L139">
            <v>62.66</v>
          </cell>
          <cell r="M139">
            <v>138</v>
          </cell>
        </row>
        <row r="140">
          <cell r="A140">
            <v>22337</v>
          </cell>
          <cell r="B140">
            <v>1</v>
          </cell>
          <cell r="C140">
            <v>9788539608867</v>
          </cell>
          <cell r="D140" t="str">
            <v>LIVRO DAS AREAS VERD</v>
          </cell>
          <cell r="E140" t="str">
            <v>Arquitetura E Urbanismo</v>
          </cell>
          <cell r="F140">
            <v>121</v>
          </cell>
          <cell r="G140">
            <v>301</v>
          </cell>
          <cell r="H140">
            <v>18618.41</v>
          </cell>
          <cell r="I140">
            <v>0.12</v>
          </cell>
          <cell r="J140" t="str">
            <v xml:space="preserve"> A</v>
          </cell>
          <cell r="K140">
            <v>10143999.390000001</v>
          </cell>
          <cell r="L140">
            <v>62.78</v>
          </cell>
          <cell r="M140">
            <v>139</v>
          </cell>
        </row>
        <row r="141">
          <cell r="A141">
            <v>22418</v>
          </cell>
          <cell r="B141">
            <v>1</v>
          </cell>
          <cell r="C141">
            <v>9788539612451</v>
          </cell>
          <cell r="D141" t="str">
            <v>MAO LIVRE, A: A LINGUAGEM VISUAL</v>
          </cell>
          <cell r="E141" t="str">
            <v>Design</v>
          </cell>
          <cell r="F141">
            <v>77</v>
          </cell>
          <cell r="G141">
            <v>482</v>
          </cell>
          <cell r="H141">
            <v>18566.96</v>
          </cell>
          <cell r="I141">
            <v>0.11</v>
          </cell>
          <cell r="J141" t="str">
            <v xml:space="preserve"> A</v>
          </cell>
          <cell r="K141">
            <v>10162566.35</v>
          </cell>
          <cell r="L141">
            <v>62.89</v>
          </cell>
          <cell r="M141">
            <v>140</v>
          </cell>
        </row>
        <row r="142">
          <cell r="A142">
            <v>19836</v>
          </cell>
          <cell r="B142">
            <v>4</v>
          </cell>
          <cell r="C142">
            <v>9788539610617</v>
          </cell>
          <cell r="D142" t="str">
            <v>FUNDAMENTOS DA IMUNO-HEMATOLOGIA ERITROCITÁRIA</v>
          </cell>
          <cell r="E142" t="str">
            <v>Hemoterapia</v>
          </cell>
          <cell r="F142">
            <v>101</v>
          </cell>
          <cell r="G142">
            <v>357</v>
          </cell>
          <cell r="H142">
            <v>18159.189999999999</v>
          </cell>
          <cell r="I142">
            <v>0.11</v>
          </cell>
          <cell r="J142" t="str">
            <v xml:space="preserve"> A</v>
          </cell>
          <cell r="K142">
            <v>10180725.539999999</v>
          </cell>
          <cell r="L142">
            <v>63</v>
          </cell>
          <cell r="M142">
            <v>141</v>
          </cell>
        </row>
        <row r="143">
          <cell r="A143">
            <v>22829</v>
          </cell>
          <cell r="B143">
            <v>1</v>
          </cell>
          <cell r="C143">
            <v>9788539612215</v>
          </cell>
          <cell r="D143" t="str">
            <v>MODELAGEM PLANA FEMININA - METODOS DE MODELAGEM</v>
          </cell>
          <cell r="E143" t="str">
            <v>Moda</v>
          </cell>
          <cell r="F143">
            <v>53</v>
          </cell>
          <cell r="G143">
            <v>783</v>
          </cell>
          <cell r="H143">
            <v>18017.54</v>
          </cell>
          <cell r="I143">
            <v>0.11</v>
          </cell>
          <cell r="J143" t="str">
            <v xml:space="preserve"> A</v>
          </cell>
          <cell r="K143">
            <v>10198743.08</v>
          </cell>
          <cell r="L143">
            <v>63.11</v>
          </cell>
          <cell r="M143">
            <v>142</v>
          </cell>
        </row>
        <row r="144">
          <cell r="A144">
            <v>21963</v>
          </cell>
          <cell r="B144">
            <v>4</v>
          </cell>
          <cell r="C144">
            <v>9788539614790</v>
          </cell>
          <cell r="D144" t="str">
            <v>CRIANDO PAISAGENS: GUIA DE TRABALHO EM ARQUITETURA PAISAGÍSTICA</v>
          </cell>
          <cell r="E144" t="str">
            <v>Arquitetura E Urbanismo</v>
          </cell>
          <cell r="F144">
            <v>12961.59</v>
          </cell>
          <cell r="G144">
            <v>28</v>
          </cell>
          <cell r="H144">
            <v>17912.07</v>
          </cell>
          <cell r="I144">
            <v>0.11</v>
          </cell>
          <cell r="J144" t="str">
            <v xml:space="preserve"> A</v>
          </cell>
          <cell r="K144">
            <v>10216655.15</v>
          </cell>
          <cell r="L144">
            <v>63.22</v>
          </cell>
          <cell r="M144">
            <v>143</v>
          </cell>
        </row>
        <row r="145">
          <cell r="A145">
            <v>22551</v>
          </cell>
          <cell r="B145">
            <v>1</v>
          </cell>
          <cell r="C145">
            <v>9788539620012</v>
          </cell>
          <cell r="D145" t="str">
            <v>ADOBE PHOTOSHOP CC</v>
          </cell>
          <cell r="E145" t="str">
            <v>Aplicativos</v>
          </cell>
          <cell r="F145">
            <v>12329.32</v>
          </cell>
          <cell r="G145">
            <v>24</v>
          </cell>
          <cell r="H145">
            <v>17857.78</v>
          </cell>
          <cell r="I145">
            <v>0.11</v>
          </cell>
          <cell r="J145" t="str">
            <v xml:space="preserve"> A</v>
          </cell>
          <cell r="K145">
            <v>10234512.93</v>
          </cell>
          <cell r="L145">
            <v>63.33</v>
          </cell>
          <cell r="M145">
            <v>144</v>
          </cell>
        </row>
        <row r="146">
          <cell r="A146">
            <v>21668</v>
          </cell>
          <cell r="B146">
            <v>1</v>
          </cell>
          <cell r="C146">
            <v>9788539603558</v>
          </cell>
          <cell r="D146" t="str">
            <v>AS MINHAS RECEITAS DE BACALHAU: 500 RECEITAS</v>
          </cell>
          <cell r="E146" t="str">
            <v>Cozinha</v>
          </cell>
          <cell r="F146">
            <v>154</v>
          </cell>
          <cell r="G146">
            <v>231</v>
          </cell>
          <cell r="H146">
            <v>17690.57</v>
          </cell>
          <cell r="I146">
            <v>0.11</v>
          </cell>
          <cell r="J146" t="str">
            <v xml:space="preserve"> A</v>
          </cell>
          <cell r="K146">
            <v>10252203.5</v>
          </cell>
          <cell r="L146">
            <v>63.44</v>
          </cell>
          <cell r="M146">
            <v>145</v>
          </cell>
        </row>
        <row r="147">
          <cell r="A147">
            <v>21256</v>
          </cell>
          <cell r="B147">
            <v>1</v>
          </cell>
          <cell r="C147">
            <v>9788539601073</v>
          </cell>
          <cell r="D147" t="str">
            <v>HISTORIA MUNDIAL DA</v>
          </cell>
          <cell r="E147" t="str">
            <v>Moda</v>
          </cell>
          <cell r="F147">
            <v>196</v>
          </cell>
          <cell r="G147">
            <v>230</v>
          </cell>
          <cell r="H147">
            <v>17396.849999999999</v>
          </cell>
          <cell r="I147">
            <v>0.11</v>
          </cell>
          <cell r="J147" t="str">
            <v xml:space="preserve"> A</v>
          </cell>
          <cell r="K147">
            <v>10269600.35</v>
          </cell>
          <cell r="L147">
            <v>63.55</v>
          </cell>
          <cell r="M147">
            <v>146</v>
          </cell>
        </row>
        <row r="148">
          <cell r="A148">
            <v>21050</v>
          </cell>
          <cell r="B148">
            <v>3</v>
          </cell>
          <cell r="C148">
            <v>9788539612628</v>
          </cell>
          <cell r="D148" t="str">
            <v>ORGANIZANDO ESPAÇOS: GUIA DE DECORAÇÃO E REFORMA DE RESIDÊNCIAS</v>
          </cell>
          <cell r="E148" t="str">
            <v>Arquitetura E Urbanismo</v>
          </cell>
          <cell r="F148">
            <v>79</v>
          </cell>
          <cell r="G148">
            <v>433</v>
          </cell>
          <cell r="H148">
            <v>17102.11</v>
          </cell>
          <cell r="I148">
            <v>0.11</v>
          </cell>
          <cell r="J148" t="str">
            <v xml:space="preserve"> A</v>
          </cell>
          <cell r="K148">
            <v>10286702.460000001</v>
          </cell>
          <cell r="L148">
            <v>63.66</v>
          </cell>
          <cell r="M148">
            <v>147</v>
          </cell>
        </row>
        <row r="149">
          <cell r="A149">
            <v>24419</v>
          </cell>
          <cell r="B149">
            <v>1</v>
          </cell>
          <cell r="C149">
            <v>9788599723395</v>
          </cell>
          <cell r="D149" t="str">
            <v>GUIA DE BOAS PRÁTICAS: PRODUZINDO ALIMENTOS COM SEGURANÇA</v>
          </cell>
          <cell r="E149" t="str">
            <v>Cozinha</v>
          </cell>
          <cell r="F149">
            <v>28.9</v>
          </cell>
          <cell r="G149">
            <v>1088</v>
          </cell>
          <cell r="H149">
            <v>16813.009999999998</v>
          </cell>
          <cell r="I149">
            <v>0.1</v>
          </cell>
          <cell r="J149" t="str">
            <v xml:space="preserve"> A</v>
          </cell>
          <cell r="K149">
            <v>10303515.470000001</v>
          </cell>
          <cell r="L149">
            <v>63.76</v>
          </cell>
          <cell r="M149">
            <v>148</v>
          </cell>
        </row>
        <row r="150">
          <cell r="A150">
            <v>22058</v>
          </cell>
          <cell r="B150">
            <v>12</v>
          </cell>
          <cell r="C150">
            <v>0</v>
          </cell>
          <cell r="D150" t="str">
            <v>LOGICA DE PROGRAMACA</v>
          </cell>
          <cell r="E150" t="str">
            <v>Gestão Em Tecnologia Da Informação E Des. Sistemas</v>
          </cell>
          <cell r="F150">
            <v>9167.9500000000007</v>
          </cell>
          <cell r="G150">
            <v>28</v>
          </cell>
          <cell r="H150">
            <v>16697.54</v>
          </cell>
          <cell r="I150">
            <v>0.1</v>
          </cell>
          <cell r="J150" t="str">
            <v xml:space="preserve"> A</v>
          </cell>
          <cell r="K150">
            <v>10320213.01</v>
          </cell>
          <cell r="L150">
            <v>63.86</v>
          </cell>
          <cell r="M150">
            <v>149</v>
          </cell>
        </row>
        <row r="151">
          <cell r="A151">
            <v>22166</v>
          </cell>
          <cell r="B151">
            <v>1</v>
          </cell>
          <cell r="C151">
            <v>9788539623709</v>
          </cell>
          <cell r="D151" t="str">
            <v>JARDINAGEM PROFISSIONAL TECNICAS PARA O BOM CULTIVO DA TERRA</v>
          </cell>
          <cell r="E151" t="str">
            <v>Arquitetura E Urbanismo</v>
          </cell>
          <cell r="F151">
            <v>41</v>
          </cell>
          <cell r="G151">
            <v>798</v>
          </cell>
          <cell r="H151">
            <v>16688.060000000001</v>
          </cell>
          <cell r="I151">
            <v>0.1</v>
          </cell>
          <cell r="J151" t="str">
            <v xml:space="preserve"> A</v>
          </cell>
          <cell r="K151">
            <v>10336901.07</v>
          </cell>
          <cell r="L151">
            <v>63.96</v>
          </cell>
          <cell r="M151">
            <v>150</v>
          </cell>
        </row>
        <row r="152">
          <cell r="A152">
            <v>22550</v>
          </cell>
          <cell r="B152">
            <v>2</v>
          </cell>
          <cell r="C152">
            <v>9788539620364</v>
          </cell>
          <cell r="D152" t="str">
            <v>ADOBE INDESIGN CC</v>
          </cell>
          <cell r="E152" t="str">
            <v>Aplicativos</v>
          </cell>
          <cell r="F152">
            <v>11064.77</v>
          </cell>
          <cell r="G152">
            <v>28</v>
          </cell>
          <cell r="H152">
            <v>16626.41</v>
          </cell>
          <cell r="I152">
            <v>0.1</v>
          </cell>
          <cell r="J152" t="str">
            <v xml:space="preserve"> A</v>
          </cell>
          <cell r="K152">
            <v>10353527.48</v>
          </cell>
          <cell r="L152">
            <v>64.06</v>
          </cell>
          <cell r="M152">
            <v>151</v>
          </cell>
        </row>
        <row r="153">
          <cell r="A153">
            <v>20906</v>
          </cell>
          <cell r="B153">
            <v>2</v>
          </cell>
          <cell r="C153">
            <v>9788539603701</v>
          </cell>
          <cell r="D153" t="str">
            <v>COMIDA COMO CULTURA,A</v>
          </cell>
          <cell r="E153" t="str">
            <v>Cozinha</v>
          </cell>
          <cell r="F153">
            <v>68</v>
          </cell>
          <cell r="G153">
            <v>493</v>
          </cell>
          <cell r="H153">
            <v>16370.47</v>
          </cell>
          <cell r="I153">
            <v>0.1</v>
          </cell>
          <cell r="J153" t="str">
            <v xml:space="preserve"> A</v>
          </cell>
          <cell r="K153">
            <v>10369897.949999999</v>
          </cell>
          <cell r="L153">
            <v>64.16</v>
          </cell>
          <cell r="M153">
            <v>152</v>
          </cell>
        </row>
        <row r="154">
          <cell r="A154">
            <v>21998</v>
          </cell>
          <cell r="B154">
            <v>1</v>
          </cell>
          <cell r="C154">
            <v>9788539613465</v>
          </cell>
          <cell r="D154" t="str">
            <v>ALIMENTOS ORGÂNICOS: AMPLIANDO OS CONCEITOS DE SAÚDE HUMANA, AMBIENTAL E SOCIAL</v>
          </cell>
          <cell r="E154" t="str">
            <v>Cozinha</v>
          </cell>
          <cell r="F154">
            <v>11697.04</v>
          </cell>
          <cell r="G154">
            <v>28</v>
          </cell>
          <cell r="H154">
            <v>16341.93</v>
          </cell>
          <cell r="I154">
            <v>0.1</v>
          </cell>
          <cell r="J154" t="str">
            <v xml:space="preserve"> A</v>
          </cell>
          <cell r="K154">
            <v>10386239.880000001</v>
          </cell>
          <cell r="L154">
            <v>64.260000000000005</v>
          </cell>
          <cell r="M154">
            <v>153</v>
          </cell>
        </row>
        <row r="155">
          <cell r="A155">
            <v>20063</v>
          </cell>
          <cell r="B155">
            <v>9</v>
          </cell>
          <cell r="C155">
            <v>9788539604623</v>
          </cell>
          <cell r="D155" t="str">
            <v>VINHOS: O ESSENCIAL</v>
          </cell>
          <cell r="E155" t="str">
            <v>Sala, Bar E Restaurante</v>
          </cell>
          <cell r="F155">
            <v>90</v>
          </cell>
          <cell r="G155">
            <v>344</v>
          </cell>
          <cell r="H155">
            <v>16315.17</v>
          </cell>
          <cell r="I155">
            <v>0.1</v>
          </cell>
          <cell r="J155" t="str">
            <v xml:space="preserve"> A</v>
          </cell>
          <cell r="K155">
            <v>10402555.050000001</v>
          </cell>
          <cell r="L155">
            <v>64.36</v>
          </cell>
          <cell r="M155">
            <v>154</v>
          </cell>
        </row>
        <row r="156">
          <cell r="A156">
            <v>20192</v>
          </cell>
          <cell r="B156">
            <v>1</v>
          </cell>
          <cell r="C156">
            <v>9788574581545</v>
          </cell>
          <cell r="D156" t="str">
            <v>DEPILACAO - O PROFIS</v>
          </cell>
          <cell r="E156" t="str">
            <v>Estética</v>
          </cell>
          <cell r="F156">
            <v>51</v>
          </cell>
          <cell r="G156">
            <v>749</v>
          </cell>
          <cell r="H156">
            <v>16299.63</v>
          </cell>
          <cell r="I156">
            <v>0.1</v>
          </cell>
          <cell r="J156" t="str">
            <v xml:space="preserve"> A</v>
          </cell>
          <cell r="K156">
            <v>10418854.68</v>
          </cell>
          <cell r="L156">
            <v>64.459999999999994</v>
          </cell>
          <cell r="M156">
            <v>155</v>
          </cell>
        </row>
        <row r="157">
          <cell r="A157">
            <v>21222</v>
          </cell>
          <cell r="B157">
            <v>3</v>
          </cell>
          <cell r="C157">
            <v>9788562564727</v>
          </cell>
          <cell r="D157" t="str">
            <v>ORATORIA:GUIA PRATIC</v>
          </cell>
          <cell r="E157" t="str">
            <v>Marketing</v>
          </cell>
          <cell r="F157">
            <v>45</v>
          </cell>
          <cell r="G157">
            <v>766</v>
          </cell>
          <cell r="H157">
            <v>16237.01</v>
          </cell>
          <cell r="I157">
            <v>0.1</v>
          </cell>
          <cell r="J157" t="str">
            <v xml:space="preserve"> A</v>
          </cell>
          <cell r="K157">
            <v>10435091.689999999</v>
          </cell>
          <cell r="L157">
            <v>64.56</v>
          </cell>
          <cell r="M157">
            <v>156</v>
          </cell>
        </row>
        <row r="158">
          <cell r="A158">
            <v>22241</v>
          </cell>
          <cell r="B158">
            <v>1</v>
          </cell>
          <cell r="C158">
            <v>0</v>
          </cell>
          <cell r="D158" t="str">
            <v>JOIA, A - HISTORIA E</v>
          </cell>
          <cell r="E158" t="str">
            <v>Moda</v>
          </cell>
          <cell r="F158">
            <v>11697.04</v>
          </cell>
          <cell r="G158">
            <v>28</v>
          </cell>
          <cell r="H158">
            <v>16189.2</v>
          </cell>
          <cell r="I158">
            <v>0.1</v>
          </cell>
          <cell r="J158" t="str">
            <v xml:space="preserve"> A</v>
          </cell>
          <cell r="K158">
            <v>10451280.890000001</v>
          </cell>
          <cell r="L158">
            <v>64.66</v>
          </cell>
          <cell r="M158">
            <v>157</v>
          </cell>
        </row>
        <row r="159">
          <cell r="A159">
            <v>20949</v>
          </cell>
          <cell r="B159">
            <v>5</v>
          </cell>
          <cell r="C159">
            <v>9788539612277</v>
          </cell>
          <cell r="D159" t="str">
            <v>GESTÃO DA GASTRONOMIA: CUSTOS, FORMAÇÃO DE PREÇOS, GERENCIAMENTO E PLANEJAMENTO DO LUCRO</v>
          </cell>
          <cell r="E159" t="str">
            <v>Administração Geral</v>
          </cell>
          <cell r="F159">
            <v>66</v>
          </cell>
          <cell r="G159">
            <v>510</v>
          </cell>
          <cell r="H159">
            <v>16061.77</v>
          </cell>
          <cell r="I159">
            <v>0.1</v>
          </cell>
          <cell r="J159" t="str">
            <v xml:space="preserve"> A</v>
          </cell>
          <cell r="K159">
            <v>10467342.66</v>
          </cell>
          <cell r="L159">
            <v>64.760000000000005</v>
          </cell>
          <cell r="M159">
            <v>158</v>
          </cell>
        </row>
        <row r="160">
          <cell r="A160">
            <v>20921</v>
          </cell>
          <cell r="B160">
            <v>4</v>
          </cell>
          <cell r="C160">
            <v>9788539607129</v>
          </cell>
          <cell r="D160" t="str">
            <v>COMIDA E VINHO: HARMONIZAÇÃO ESSENCIAL</v>
          </cell>
          <cell r="E160" t="str">
            <v>Sala, Bar E Restaurante</v>
          </cell>
          <cell r="F160">
            <v>72</v>
          </cell>
          <cell r="G160">
            <v>449</v>
          </cell>
          <cell r="H160">
            <v>15986.58</v>
          </cell>
          <cell r="I160">
            <v>0.1</v>
          </cell>
          <cell r="J160" t="str">
            <v xml:space="preserve"> A</v>
          </cell>
          <cell r="K160">
            <v>10483329.24</v>
          </cell>
          <cell r="L160">
            <v>64.86</v>
          </cell>
          <cell r="M160">
            <v>159</v>
          </cell>
        </row>
        <row r="161">
          <cell r="A161">
            <v>22831</v>
          </cell>
          <cell r="B161">
            <v>1</v>
          </cell>
          <cell r="C161">
            <v>9788539612109</v>
          </cell>
          <cell r="D161" t="str">
            <v>ATITUDE EMPREENDEDORA (VERSAO COM JOGO): DESCUBRA COM ALICE SEU PAIS</v>
          </cell>
          <cell r="E161" t="str">
            <v>Administração Geral</v>
          </cell>
          <cell r="F161">
            <v>103</v>
          </cell>
          <cell r="G161">
            <v>347</v>
          </cell>
          <cell r="H161">
            <v>15976.79</v>
          </cell>
          <cell r="I161">
            <v>0.1</v>
          </cell>
          <cell r="J161" t="str">
            <v xml:space="preserve"> A</v>
          </cell>
          <cell r="K161">
            <v>10499306.029999999</v>
          </cell>
          <cell r="L161">
            <v>64.959999999999994</v>
          </cell>
          <cell r="M161">
            <v>160</v>
          </cell>
        </row>
        <row r="162">
          <cell r="A162">
            <v>22855</v>
          </cell>
          <cell r="B162">
            <v>1</v>
          </cell>
          <cell r="C162">
            <v>9788539612994</v>
          </cell>
          <cell r="D162" t="str">
            <v>GASTRONOMIA NO BRASIL E NO MUNDO</v>
          </cell>
          <cell r="E162" t="str">
            <v>Cozinha</v>
          </cell>
          <cell r="F162">
            <v>71</v>
          </cell>
          <cell r="G162">
            <v>442</v>
          </cell>
          <cell r="H162">
            <v>15820.9</v>
          </cell>
          <cell r="I162">
            <v>0.1</v>
          </cell>
          <cell r="J162" t="str">
            <v xml:space="preserve"> A</v>
          </cell>
          <cell r="K162">
            <v>10515126.93</v>
          </cell>
          <cell r="L162">
            <v>65.06</v>
          </cell>
          <cell r="M162">
            <v>161</v>
          </cell>
        </row>
        <row r="163">
          <cell r="A163">
            <v>22027</v>
          </cell>
          <cell r="B163">
            <v>4</v>
          </cell>
          <cell r="C163">
            <v>0</v>
          </cell>
          <cell r="D163" t="str">
            <v>CONTABILIDADE PARA INICIANTES EM CIÊNCIAS CONTÁBEIS E CURSOS AFINS</v>
          </cell>
          <cell r="E163" t="str">
            <v>Finanças E Contabilidade</v>
          </cell>
          <cell r="F163">
            <v>11380.91</v>
          </cell>
          <cell r="G163">
            <v>28</v>
          </cell>
          <cell r="H163">
            <v>15781.33</v>
          </cell>
          <cell r="I163">
            <v>0.1</v>
          </cell>
          <cell r="J163" t="str">
            <v xml:space="preserve"> A</v>
          </cell>
          <cell r="K163">
            <v>10530908.26</v>
          </cell>
          <cell r="L163">
            <v>65.16</v>
          </cell>
          <cell r="M163">
            <v>162</v>
          </cell>
        </row>
        <row r="164">
          <cell r="A164">
            <v>21774</v>
          </cell>
          <cell r="B164">
            <v>1</v>
          </cell>
          <cell r="C164">
            <v>9788539604050</v>
          </cell>
          <cell r="D164" t="str">
            <v>CARDÁPIOS DO BRASIL: RECEITAS, INGREDIENTES, PROCESSOS</v>
          </cell>
          <cell r="E164" t="str">
            <v>Cozinha</v>
          </cell>
          <cell r="F164">
            <v>170</v>
          </cell>
          <cell r="G164">
            <v>183</v>
          </cell>
          <cell r="H164">
            <v>15657.54</v>
          </cell>
          <cell r="I164">
            <v>0.1</v>
          </cell>
          <cell r="J164" t="str">
            <v xml:space="preserve"> A</v>
          </cell>
          <cell r="K164">
            <v>10546565.800000001</v>
          </cell>
          <cell r="L164">
            <v>65.260000000000005</v>
          </cell>
          <cell r="M164">
            <v>163</v>
          </cell>
        </row>
        <row r="165">
          <cell r="A165">
            <v>21623</v>
          </cell>
          <cell r="B165">
            <v>1</v>
          </cell>
          <cell r="C165">
            <v>9788539602155</v>
          </cell>
          <cell r="D165" t="str">
            <v>CONFEITARIA CHIC: BO</v>
          </cell>
          <cell r="E165" t="str">
            <v>Cozinha</v>
          </cell>
          <cell r="F165">
            <v>154</v>
          </cell>
          <cell r="G165">
            <v>194</v>
          </cell>
          <cell r="H165">
            <v>15477.76</v>
          </cell>
          <cell r="I165">
            <v>0.1</v>
          </cell>
          <cell r="J165" t="str">
            <v xml:space="preserve"> A</v>
          </cell>
          <cell r="K165">
            <v>10562043.560000001</v>
          </cell>
          <cell r="L165">
            <v>65.36</v>
          </cell>
          <cell r="M165">
            <v>164</v>
          </cell>
        </row>
        <row r="166">
          <cell r="A166">
            <v>21685</v>
          </cell>
          <cell r="B166">
            <v>3</v>
          </cell>
          <cell r="C166">
            <v>9788599723203</v>
          </cell>
          <cell r="D166" t="str">
            <v>TECNICAS DE ALISAMEN</v>
          </cell>
          <cell r="E166" t="str">
            <v>Estética</v>
          </cell>
          <cell r="F166">
            <v>28.9</v>
          </cell>
          <cell r="G166">
            <v>1018</v>
          </cell>
          <cell r="H166">
            <v>15435.61</v>
          </cell>
          <cell r="I166">
            <v>0.1</v>
          </cell>
          <cell r="J166" t="str">
            <v xml:space="preserve"> A</v>
          </cell>
          <cell r="K166">
            <v>10577479.17</v>
          </cell>
          <cell r="L166">
            <v>65.459999999999994</v>
          </cell>
          <cell r="M166">
            <v>165</v>
          </cell>
        </row>
        <row r="167">
          <cell r="A167">
            <v>22437</v>
          </cell>
          <cell r="B167">
            <v>1</v>
          </cell>
          <cell r="C167">
            <v>9788539629305</v>
          </cell>
          <cell r="D167" t="str">
            <v>HABITAR HIBRIDO: SUBJETIVIDADES E ARQUITETURA DO LAR NA ERA DIGITAL</v>
          </cell>
          <cell r="E167" t="str">
            <v>Arquitetura E Urbanismo</v>
          </cell>
          <cell r="F167">
            <v>80</v>
          </cell>
          <cell r="G167">
            <v>361</v>
          </cell>
          <cell r="H167">
            <v>15323.16</v>
          </cell>
          <cell r="I167">
            <v>0.09</v>
          </cell>
          <cell r="J167" t="str">
            <v xml:space="preserve"> A</v>
          </cell>
          <cell r="K167">
            <v>10592802.33</v>
          </cell>
          <cell r="L167">
            <v>65.55</v>
          </cell>
          <cell r="M167">
            <v>166</v>
          </cell>
        </row>
        <row r="168">
          <cell r="A168">
            <v>22575</v>
          </cell>
          <cell r="B168">
            <v>1</v>
          </cell>
          <cell r="C168">
            <v>9788539612123</v>
          </cell>
          <cell r="D168" t="str">
            <v>CERVEJA COM DESIGN</v>
          </cell>
          <cell r="E168" t="str">
            <v>Cozinha</v>
          </cell>
          <cell r="F168">
            <v>83</v>
          </cell>
          <cell r="G168">
            <v>374</v>
          </cell>
          <cell r="H168">
            <v>15321.55</v>
          </cell>
          <cell r="I168">
            <v>0.09</v>
          </cell>
          <cell r="J168" t="str">
            <v xml:space="preserve"> A</v>
          </cell>
          <cell r="K168">
            <v>10608123.880000001</v>
          </cell>
          <cell r="L168">
            <v>65.64</v>
          </cell>
          <cell r="M168">
            <v>167</v>
          </cell>
        </row>
        <row r="169">
          <cell r="A169">
            <v>21785</v>
          </cell>
          <cell r="B169">
            <v>1</v>
          </cell>
          <cell r="C169">
            <v>9788539608386</v>
          </cell>
          <cell r="D169" t="str">
            <v>NATURALMENTE SEM GLUTEN</v>
          </cell>
          <cell r="E169" t="str">
            <v>Cozinha</v>
          </cell>
          <cell r="F169">
            <v>105</v>
          </cell>
          <cell r="G169">
            <v>313</v>
          </cell>
          <cell r="H169">
            <v>15297.04</v>
          </cell>
          <cell r="I169">
            <v>0.09</v>
          </cell>
          <cell r="J169" t="str">
            <v xml:space="preserve"> A</v>
          </cell>
          <cell r="K169">
            <v>10623420.92</v>
          </cell>
          <cell r="L169">
            <v>65.73</v>
          </cell>
          <cell r="M169">
            <v>168</v>
          </cell>
        </row>
        <row r="170">
          <cell r="A170">
            <v>23753</v>
          </cell>
          <cell r="B170">
            <v>1</v>
          </cell>
          <cell r="C170">
            <v>9788539621989</v>
          </cell>
          <cell r="D170" t="str">
            <v>ENFERMAGEM EM PRONTO-SOCORRO</v>
          </cell>
          <cell r="E170" t="str">
            <v>Enfermagem</v>
          </cell>
          <cell r="F170">
            <v>37</v>
          </cell>
          <cell r="G170">
            <v>978</v>
          </cell>
          <cell r="H170">
            <v>15148.41</v>
          </cell>
          <cell r="I170">
            <v>0.09</v>
          </cell>
          <cell r="J170" t="str">
            <v xml:space="preserve"> A</v>
          </cell>
          <cell r="K170">
            <v>10638569.33</v>
          </cell>
          <cell r="L170">
            <v>65.819999999999993</v>
          </cell>
          <cell r="M170">
            <v>169</v>
          </cell>
        </row>
        <row r="171">
          <cell r="A171">
            <v>21965</v>
          </cell>
          <cell r="B171">
            <v>1</v>
          </cell>
          <cell r="C171">
            <v>9788539614813</v>
          </cell>
          <cell r="D171" t="str">
            <v>DESIGN PASSIVO - BAIXO CONSUMO ENERGÉTICO: GUIA PARA CONHECER, ENTENDER E APLICAR OS PRINCÍPIOS DO D</v>
          </cell>
          <cell r="E171" t="str">
            <v>Design</v>
          </cell>
          <cell r="F171">
            <v>10432.5</v>
          </cell>
          <cell r="G171">
            <v>28</v>
          </cell>
          <cell r="H171">
            <v>15077.39</v>
          </cell>
          <cell r="I171">
            <v>0.09</v>
          </cell>
          <cell r="J171" t="str">
            <v xml:space="preserve"> A</v>
          </cell>
          <cell r="K171">
            <v>10653646.720000001</v>
          </cell>
          <cell r="L171">
            <v>65.91</v>
          </cell>
          <cell r="M171">
            <v>170</v>
          </cell>
        </row>
        <row r="172">
          <cell r="A172">
            <v>22822</v>
          </cell>
          <cell r="B172">
            <v>1</v>
          </cell>
          <cell r="C172">
            <v>9788539612963</v>
          </cell>
          <cell r="D172" t="str">
            <v>JOIAS: FUNDAMENTOS, PROCESSOS E TECNICAS</v>
          </cell>
          <cell r="E172" t="str">
            <v>Design</v>
          </cell>
          <cell r="F172">
            <v>75</v>
          </cell>
          <cell r="G172">
            <v>388</v>
          </cell>
          <cell r="H172">
            <v>14967.43</v>
          </cell>
          <cell r="I172">
            <v>0.09</v>
          </cell>
          <cell r="J172" t="str">
            <v xml:space="preserve"> A</v>
          </cell>
          <cell r="K172">
            <v>10668614.15</v>
          </cell>
          <cell r="L172">
            <v>66</v>
          </cell>
          <cell r="M172">
            <v>171</v>
          </cell>
        </row>
        <row r="173">
          <cell r="A173">
            <v>21423</v>
          </cell>
          <cell r="B173">
            <v>2</v>
          </cell>
          <cell r="C173">
            <v>9788562564055</v>
          </cell>
          <cell r="D173" t="str">
            <v>ALEM DAS GONDOLAS</v>
          </cell>
          <cell r="E173" t="str">
            <v>Vendas</v>
          </cell>
          <cell r="F173">
            <v>44</v>
          </cell>
          <cell r="G173">
            <v>648</v>
          </cell>
          <cell r="H173">
            <v>14912.97</v>
          </cell>
          <cell r="I173">
            <v>0.09</v>
          </cell>
          <cell r="J173" t="str">
            <v xml:space="preserve"> A</v>
          </cell>
          <cell r="K173">
            <v>10683527.119999999</v>
          </cell>
          <cell r="L173">
            <v>66.09</v>
          </cell>
          <cell r="M173">
            <v>172</v>
          </cell>
        </row>
        <row r="174">
          <cell r="A174">
            <v>22299</v>
          </cell>
          <cell r="B174">
            <v>1</v>
          </cell>
          <cell r="C174">
            <v>9788539608645</v>
          </cell>
          <cell r="D174" t="str">
            <v>O ESPÍRITO DO CHOCOLATE: LADURÉE</v>
          </cell>
          <cell r="E174" t="str">
            <v>Cozinha</v>
          </cell>
          <cell r="F174">
            <v>189</v>
          </cell>
          <cell r="G174">
            <v>201</v>
          </cell>
          <cell r="H174">
            <v>14857.53</v>
          </cell>
          <cell r="I174">
            <v>0.09</v>
          </cell>
          <cell r="J174" t="str">
            <v xml:space="preserve"> A</v>
          </cell>
          <cell r="K174">
            <v>10698384.65</v>
          </cell>
          <cell r="L174">
            <v>66.180000000000007</v>
          </cell>
          <cell r="M174">
            <v>173</v>
          </cell>
        </row>
        <row r="175">
          <cell r="A175">
            <v>20363</v>
          </cell>
          <cell r="B175">
            <v>2</v>
          </cell>
          <cell r="C175">
            <v>9788573596748</v>
          </cell>
          <cell r="D175" t="str">
            <v>PROJETO DA PRAÇA: CONVÍVIO E EXCLUSÃO NO ESPAÇO PÚBLICO</v>
          </cell>
          <cell r="E175" t="str">
            <v>Meio Ambiente</v>
          </cell>
          <cell r="F175">
            <v>139</v>
          </cell>
          <cell r="G175">
            <v>216</v>
          </cell>
          <cell r="H175">
            <v>14787.52</v>
          </cell>
          <cell r="I175">
            <v>0.09</v>
          </cell>
          <cell r="J175" t="str">
            <v xml:space="preserve"> A</v>
          </cell>
          <cell r="K175">
            <v>10713172.17</v>
          </cell>
          <cell r="L175">
            <v>66.27</v>
          </cell>
          <cell r="M175">
            <v>174</v>
          </cell>
        </row>
        <row r="176">
          <cell r="A176">
            <v>21519</v>
          </cell>
          <cell r="B176">
            <v>1</v>
          </cell>
          <cell r="C176">
            <v>9788539603565</v>
          </cell>
          <cell r="D176" t="str">
            <v>PROJETAR A NATUREZA:</v>
          </cell>
          <cell r="E176" t="str">
            <v>Arquitetura E Urbanismo</v>
          </cell>
          <cell r="F176">
            <v>162</v>
          </cell>
          <cell r="G176">
            <v>173</v>
          </cell>
          <cell r="H176">
            <v>14720.53</v>
          </cell>
          <cell r="I176">
            <v>0.09</v>
          </cell>
          <cell r="J176" t="str">
            <v xml:space="preserve"> A</v>
          </cell>
          <cell r="K176">
            <v>10727892.699999999</v>
          </cell>
          <cell r="L176">
            <v>66.36</v>
          </cell>
          <cell r="M176">
            <v>175</v>
          </cell>
        </row>
        <row r="177">
          <cell r="A177">
            <v>22449</v>
          </cell>
          <cell r="B177">
            <v>1</v>
          </cell>
          <cell r="C177">
            <v>9788539610389</v>
          </cell>
          <cell r="D177" t="str">
            <v>RECEBA MAIS SIM E ME</v>
          </cell>
          <cell r="E177" t="str">
            <v>Marketing</v>
          </cell>
          <cell r="F177">
            <v>41</v>
          </cell>
          <cell r="G177">
            <v>705</v>
          </cell>
          <cell r="H177">
            <v>14694.88</v>
          </cell>
          <cell r="I177">
            <v>0.09</v>
          </cell>
          <cell r="J177" t="str">
            <v xml:space="preserve"> A</v>
          </cell>
          <cell r="K177">
            <v>10742587.58</v>
          </cell>
          <cell r="L177">
            <v>66.45</v>
          </cell>
          <cell r="M177">
            <v>176</v>
          </cell>
        </row>
        <row r="178">
          <cell r="A178">
            <v>22192</v>
          </cell>
          <cell r="B178">
            <v>1</v>
          </cell>
          <cell r="C178">
            <v>9788539611577</v>
          </cell>
          <cell r="D178" t="str">
            <v>BEM-VINDO, VOLTE SEMPRE</v>
          </cell>
          <cell r="E178" t="str">
            <v>Hotelaria</v>
          </cell>
          <cell r="F178">
            <v>50</v>
          </cell>
          <cell r="G178">
            <v>707</v>
          </cell>
          <cell r="H178">
            <v>14641.72</v>
          </cell>
          <cell r="I178">
            <v>0.09</v>
          </cell>
          <cell r="J178" t="str">
            <v xml:space="preserve"> A</v>
          </cell>
          <cell r="K178">
            <v>10757229.300000001</v>
          </cell>
          <cell r="L178">
            <v>66.540000000000006</v>
          </cell>
          <cell r="M178">
            <v>177</v>
          </cell>
        </row>
        <row r="179">
          <cell r="A179">
            <v>21683</v>
          </cell>
          <cell r="B179">
            <v>1</v>
          </cell>
          <cell r="C179">
            <v>9788539602919</v>
          </cell>
          <cell r="D179" t="str">
            <v>BOLO DE AVÓ: 60 RECEITAS FÁCEIS, ECONÔMICAS E COM GOSTO DE INFÂNCIA</v>
          </cell>
          <cell r="E179" t="str">
            <v>Cozinha</v>
          </cell>
          <cell r="F179">
            <v>85</v>
          </cell>
          <cell r="G179">
            <v>349</v>
          </cell>
          <cell r="H179">
            <v>14637.26</v>
          </cell>
          <cell r="I179">
            <v>0.09</v>
          </cell>
          <cell r="J179" t="str">
            <v xml:space="preserve"> A</v>
          </cell>
          <cell r="K179">
            <v>10771866.560000001</v>
          </cell>
          <cell r="L179">
            <v>66.63</v>
          </cell>
          <cell r="M179">
            <v>178</v>
          </cell>
        </row>
        <row r="180">
          <cell r="A180">
            <v>22432</v>
          </cell>
          <cell r="B180">
            <v>1</v>
          </cell>
          <cell r="C180">
            <v>9788539611775</v>
          </cell>
          <cell r="D180" t="str">
            <v>VOCÊ PODE TER UMA MEMÓRIA INCRÍVEL: TÉCNICAS E DICAS DO MESTRE DE MEMORIZAÇÃO PARA TRANSFORMAR SUA V</v>
          </cell>
          <cell r="E180" t="str">
            <v>Administração Geral</v>
          </cell>
          <cell r="F180">
            <v>53</v>
          </cell>
          <cell r="G180">
            <v>606</v>
          </cell>
          <cell r="H180">
            <v>14568.5</v>
          </cell>
          <cell r="I180">
            <v>0.09</v>
          </cell>
          <cell r="J180" t="str">
            <v xml:space="preserve"> A</v>
          </cell>
          <cell r="K180">
            <v>10786435.060000001</v>
          </cell>
          <cell r="L180">
            <v>66.72</v>
          </cell>
          <cell r="M180">
            <v>179</v>
          </cell>
        </row>
        <row r="181">
          <cell r="A181">
            <v>22263</v>
          </cell>
          <cell r="B181">
            <v>5</v>
          </cell>
          <cell r="C181">
            <v>9788539618613</v>
          </cell>
          <cell r="D181" t="str">
            <v>SISTEMAS DE GESTÃO INTEGRADOS: QUALIDADE, MEIO AMBIENTE, RESPONSABILIDADE SOCIAL, SEGURANCA E SAÚDE</v>
          </cell>
          <cell r="E181" t="str">
            <v>Meio Ambiente</v>
          </cell>
          <cell r="F181">
            <v>7587.27</v>
          </cell>
          <cell r="G181">
            <v>28</v>
          </cell>
          <cell r="H181">
            <v>14432.37</v>
          </cell>
          <cell r="I181">
            <v>0.09</v>
          </cell>
          <cell r="J181" t="str">
            <v xml:space="preserve"> A</v>
          </cell>
          <cell r="K181">
            <v>10800867.43</v>
          </cell>
          <cell r="L181">
            <v>66.81</v>
          </cell>
          <cell r="M181">
            <v>180</v>
          </cell>
        </row>
        <row r="182">
          <cell r="A182">
            <v>22297</v>
          </cell>
          <cell r="B182">
            <v>2</v>
          </cell>
          <cell r="C182">
            <v>9788539622962</v>
          </cell>
          <cell r="D182" t="str">
            <v>CAFÉ COM DESIGN: A ARTE DE BEBER CAFÉ</v>
          </cell>
          <cell r="E182" t="str">
            <v>Sala, Bar E Restaurante</v>
          </cell>
          <cell r="F182">
            <v>83</v>
          </cell>
          <cell r="G182">
            <v>361</v>
          </cell>
          <cell r="H182">
            <v>14314.18</v>
          </cell>
          <cell r="I182">
            <v>0.09</v>
          </cell>
          <cell r="J182" t="str">
            <v xml:space="preserve"> A</v>
          </cell>
          <cell r="K182">
            <v>10815181.609999999</v>
          </cell>
          <cell r="L182">
            <v>66.900000000000006</v>
          </cell>
          <cell r="M182">
            <v>181</v>
          </cell>
        </row>
        <row r="183">
          <cell r="A183">
            <v>24074</v>
          </cell>
          <cell r="B183">
            <v>1</v>
          </cell>
          <cell r="C183">
            <v>9788539624126</v>
          </cell>
          <cell r="D183" t="str">
            <v>SOU BARISTA</v>
          </cell>
          <cell r="E183" t="str">
            <v>Sala, Bar E Restaurante</v>
          </cell>
          <cell r="F183">
            <v>47</v>
          </cell>
          <cell r="G183">
            <v>587</v>
          </cell>
          <cell r="H183">
            <v>14193.13</v>
          </cell>
          <cell r="I183">
            <v>0.09</v>
          </cell>
          <cell r="J183" t="str">
            <v xml:space="preserve"> A</v>
          </cell>
          <cell r="K183">
            <v>10829374.74</v>
          </cell>
          <cell r="L183">
            <v>66.989999999999995</v>
          </cell>
          <cell r="M183">
            <v>182</v>
          </cell>
        </row>
        <row r="184">
          <cell r="A184">
            <v>21104</v>
          </cell>
          <cell r="B184">
            <v>3</v>
          </cell>
          <cell r="C184">
            <v>9788562564253</v>
          </cell>
          <cell r="D184" t="str">
            <v>ALFAIATARIA: MODELAG</v>
          </cell>
          <cell r="E184" t="str">
            <v>Moda</v>
          </cell>
          <cell r="F184">
            <v>63</v>
          </cell>
          <cell r="G184">
            <v>436</v>
          </cell>
          <cell r="H184">
            <v>14181.79</v>
          </cell>
          <cell r="I184">
            <v>0.09</v>
          </cell>
          <cell r="J184" t="str">
            <v xml:space="preserve"> A</v>
          </cell>
          <cell r="K184">
            <v>10843556.529999999</v>
          </cell>
          <cell r="L184">
            <v>67.08</v>
          </cell>
          <cell r="M184">
            <v>183</v>
          </cell>
        </row>
        <row r="185">
          <cell r="A185">
            <v>21940</v>
          </cell>
          <cell r="B185">
            <v>4</v>
          </cell>
          <cell r="C185">
            <v>9788539614011</v>
          </cell>
          <cell r="D185" t="str">
            <v>HISTORIA DOS ESPORTE</v>
          </cell>
          <cell r="E185" t="str">
            <v>Comunicação Social</v>
          </cell>
          <cell r="F185">
            <v>8851.82</v>
          </cell>
          <cell r="G185">
            <v>28</v>
          </cell>
          <cell r="H185">
            <v>14046.77</v>
          </cell>
          <cell r="I185">
            <v>0.09</v>
          </cell>
          <cell r="J185" t="str">
            <v xml:space="preserve"> A</v>
          </cell>
          <cell r="K185">
            <v>10857603.300000001</v>
          </cell>
          <cell r="L185">
            <v>67.17</v>
          </cell>
          <cell r="M185">
            <v>184</v>
          </cell>
        </row>
        <row r="186">
          <cell r="A186">
            <v>21433</v>
          </cell>
          <cell r="B186">
            <v>1</v>
          </cell>
          <cell r="C186">
            <v>9788539601165</v>
          </cell>
          <cell r="D186" t="str">
            <v>LIVRO: UMA HISTORIA</v>
          </cell>
          <cell r="E186" t="str">
            <v>Comunicação Social</v>
          </cell>
          <cell r="F186">
            <v>78</v>
          </cell>
          <cell r="G186">
            <v>391</v>
          </cell>
          <cell r="H186">
            <v>14036.76</v>
          </cell>
          <cell r="I186">
            <v>0.09</v>
          </cell>
          <cell r="J186" t="str">
            <v xml:space="preserve"> A</v>
          </cell>
          <cell r="K186">
            <v>10871640.060000001</v>
          </cell>
          <cell r="L186">
            <v>67.260000000000005</v>
          </cell>
          <cell r="M186">
            <v>185</v>
          </cell>
        </row>
        <row r="187">
          <cell r="A187">
            <v>21913</v>
          </cell>
          <cell r="B187">
            <v>2</v>
          </cell>
          <cell r="C187">
            <v>9788539613328</v>
          </cell>
          <cell r="D187" t="str">
            <v>BUSCA DE UM CAMINHO PARA O BRASIL, A: A TRILHA DO CÍRCULO VICIOSO</v>
          </cell>
          <cell r="E187" t="str">
            <v>Comunicação Social</v>
          </cell>
          <cell r="F187">
            <v>8535.68</v>
          </cell>
          <cell r="G187">
            <v>28</v>
          </cell>
          <cell r="H187">
            <v>13975.09</v>
          </cell>
          <cell r="I187">
            <v>0.09</v>
          </cell>
          <cell r="J187" t="str">
            <v xml:space="preserve"> A</v>
          </cell>
          <cell r="K187">
            <v>10885615.15</v>
          </cell>
          <cell r="L187">
            <v>67.349999999999994</v>
          </cell>
          <cell r="M187">
            <v>186</v>
          </cell>
        </row>
        <row r="188">
          <cell r="A188">
            <v>19494</v>
          </cell>
          <cell r="B188">
            <v>7</v>
          </cell>
          <cell r="C188">
            <v>9788539607488</v>
          </cell>
          <cell r="D188" t="str">
            <v>TECNOLOGIAS GERENCIA</v>
          </cell>
          <cell r="E188" t="str">
            <v>Hotelaria</v>
          </cell>
          <cell r="F188">
            <v>81</v>
          </cell>
          <cell r="G188">
            <v>369</v>
          </cell>
          <cell r="H188">
            <v>13827.45</v>
          </cell>
          <cell r="I188">
            <v>0.09</v>
          </cell>
          <cell r="J188" t="str">
            <v xml:space="preserve"> A</v>
          </cell>
          <cell r="K188">
            <v>10899442.6</v>
          </cell>
          <cell r="L188">
            <v>67.44</v>
          </cell>
          <cell r="M188">
            <v>187</v>
          </cell>
        </row>
        <row r="189">
          <cell r="A189">
            <v>23724</v>
          </cell>
          <cell r="B189">
            <v>1</v>
          </cell>
          <cell r="C189">
            <v>9788539622047</v>
          </cell>
          <cell r="D189" t="str">
            <v>TRABALHANDO COM O INIMIGO:COMO COLABORAR COM PESSOAS DAS QUAIS VOCE DISCORDA, NAO GOSTA OU DESCONFIA</v>
          </cell>
          <cell r="E189" t="str">
            <v>Gestão De Pessoas</v>
          </cell>
          <cell r="F189">
            <v>40</v>
          </cell>
          <cell r="G189">
            <v>650</v>
          </cell>
          <cell r="H189">
            <v>13737.25</v>
          </cell>
          <cell r="I189">
            <v>0.09</v>
          </cell>
          <cell r="J189" t="str">
            <v xml:space="preserve"> A</v>
          </cell>
          <cell r="K189">
            <v>10913179.85</v>
          </cell>
          <cell r="L189">
            <v>67.53</v>
          </cell>
          <cell r="M189">
            <v>188</v>
          </cell>
        </row>
        <row r="190">
          <cell r="A190">
            <v>22370</v>
          </cell>
          <cell r="B190">
            <v>1</v>
          </cell>
          <cell r="C190">
            <v>9788539610303</v>
          </cell>
          <cell r="D190" t="str">
            <v>CORES EM CASA: GUIA PRÁTICO PARA DECORAR E HARMONIZAR AMBIENTES</v>
          </cell>
          <cell r="E190" t="str">
            <v>Design</v>
          </cell>
          <cell r="F190">
            <v>62</v>
          </cell>
          <cell r="G190">
            <v>438</v>
          </cell>
          <cell r="H190">
            <v>13695.31</v>
          </cell>
          <cell r="I190">
            <v>0.08</v>
          </cell>
          <cell r="J190" t="str">
            <v xml:space="preserve"> A</v>
          </cell>
          <cell r="K190">
            <v>10926875.16</v>
          </cell>
          <cell r="L190">
            <v>67.61</v>
          </cell>
          <cell r="M190">
            <v>189</v>
          </cell>
        </row>
        <row r="191">
          <cell r="A191">
            <v>22424</v>
          </cell>
          <cell r="B191">
            <v>1</v>
          </cell>
          <cell r="C191">
            <v>9788539610921</v>
          </cell>
          <cell r="D191" t="str">
            <v>MANUTENCAO DE MICROCOMPUTADORES NA PRATICA - LIVRO</v>
          </cell>
          <cell r="E191" t="str">
            <v>Aplicativos</v>
          </cell>
          <cell r="F191">
            <v>78</v>
          </cell>
          <cell r="G191">
            <v>339</v>
          </cell>
          <cell r="H191">
            <v>13688.72</v>
          </cell>
          <cell r="I191">
            <v>0.08</v>
          </cell>
          <cell r="J191" t="str">
            <v xml:space="preserve"> A</v>
          </cell>
          <cell r="K191">
            <v>10940563.880000001</v>
          </cell>
          <cell r="L191">
            <v>67.69</v>
          </cell>
          <cell r="M191">
            <v>190</v>
          </cell>
        </row>
        <row r="192">
          <cell r="A192">
            <v>22160</v>
          </cell>
          <cell r="B192">
            <v>1</v>
          </cell>
          <cell r="C192">
            <v>9788539609086</v>
          </cell>
          <cell r="D192" t="str">
            <v>RECEITAS HISTÓRICAS</v>
          </cell>
          <cell r="E192" t="str">
            <v>Cozinha</v>
          </cell>
          <cell r="F192">
            <v>121</v>
          </cell>
          <cell r="G192">
            <v>216</v>
          </cell>
          <cell r="H192">
            <v>13669.72</v>
          </cell>
          <cell r="I192">
            <v>0.08</v>
          </cell>
          <cell r="J192" t="str">
            <v xml:space="preserve"> A</v>
          </cell>
          <cell r="K192">
            <v>10954233.6</v>
          </cell>
          <cell r="L192">
            <v>67.77</v>
          </cell>
          <cell r="M192">
            <v>191</v>
          </cell>
        </row>
        <row r="193">
          <cell r="A193">
            <v>22797</v>
          </cell>
          <cell r="B193">
            <v>1</v>
          </cell>
          <cell r="C193">
            <v>9788539615520</v>
          </cell>
          <cell r="D193" t="str">
            <v>GESTAO DO PPRA PARA O ESOCIAL, A</v>
          </cell>
          <cell r="E193" t="str">
            <v>Meio Ambiente</v>
          </cell>
          <cell r="F193">
            <v>8219.5400000000009</v>
          </cell>
          <cell r="G193">
            <v>28</v>
          </cell>
          <cell r="H193">
            <v>13597.84</v>
          </cell>
          <cell r="I193">
            <v>0.08</v>
          </cell>
          <cell r="J193" t="str">
            <v xml:space="preserve"> A</v>
          </cell>
          <cell r="K193">
            <v>10967831.439999999</v>
          </cell>
          <cell r="L193">
            <v>67.849999999999994</v>
          </cell>
          <cell r="M193">
            <v>192</v>
          </cell>
        </row>
        <row r="194">
          <cell r="A194">
            <v>22539</v>
          </cell>
          <cell r="B194">
            <v>5</v>
          </cell>
          <cell r="C194">
            <v>9788539620203</v>
          </cell>
          <cell r="D194" t="str">
            <v>GESTÃO DA GASTRONOMIA: CUSTOS, FORMAÇÃO DE PREÇOS, GERENCIAMENTO E PLANEJAMENTO DO LUCRO</v>
          </cell>
          <cell r="E194" t="str">
            <v>Administração Geral</v>
          </cell>
          <cell r="F194">
            <v>9484.09</v>
          </cell>
          <cell r="G194">
            <v>28</v>
          </cell>
          <cell r="H194">
            <v>13517.81</v>
          </cell>
          <cell r="I194">
            <v>0.08</v>
          </cell>
          <cell r="J194" t="str">
            <v xml:space="preserve"> A</v>
          </cell>
          <cell r="K194">
            <v>10981349.25</v>
          </cell>
          <cell r="L194">
            <v>67.930000000000007</v>
          </cell>
          <cell r="M194">
            <v>193</v>
          </cell>
        </row>
        <row r="195">
          <cell r="A195">
            <v>21458</v>
          </cell>
          <cell r="B195">
            <v>2</v>
          </cell>
          <cell r="C195">
            <v>9788539623983</v>
          </cell>
          <cell r="D195" t="str">
            <v>EMPREENDEDORISMO: ELABORE SEU PLANO DE NEGÓCIO E FAÇA A DIFERENÇA!</v>
          </cell>
          <cell r="E195" t="str">
            <v>Administração Geral</v>
          </cell>
          <cell r="F195">
            <v>79</v>
          </cell>
          <cell r="G195">
            <v>362</v>
          </cell>
          <cell r="H195">
            <v>13473.91</v>
          </cell>
          <cell r="I195">
            <v>0.08</v>
          </cell>
          <cell r="J195" t="str">
            <v xml:space="preserve"> A</v>
          </cell>
          <cell r="K195">
            <v>10994823.16</v>
          </cell>
          <cell r="L195">
            <v>68.010000000000005</v>
          </cell>
          <cell r="M195">
            <v>194</v>
          </cell>
        </row>
        <row r="196">
          <cell r="A196">
            <v>21095</v>
          </cell>
          <cell r="B196">
            <v>1</v>
          </cell>
          <cell r="C196">
            <v>9788573598308</v>
          </cell>
          <cell r="D196" t="str">
            <v>VOCE SABE FAZER UMA</v>
          </cell>
          <cell r="E196" t="str">
            <v>Marketing</v>
          </cell>
          <cell r="F196">
            <v>61</v>
          </cell>
          <cell r="G196">
            <v>452</v>
          </cell>
          <cell r="H196">
            <v>13444.06</v>
          </cell>
          <cell r="I196">
            <v>0.08</v>
          </cell>
          <cell r="J196" t="str">
            <v xml:space="preserve"> A</v>
          </cell>
          <cell r="K196">
            <v>11008267.220000001</v>
          </cell>
          <cell r="L196">
            <v>68.09</v>
          </cell>
          <cell r="M196">
            <v>195</v>
          </cell>
        </row>
        <row r="197">
          <cell r="A197">
            <v>22172</v>
          </cell>
          <cell r="B197">
            <v>3</v>
          </cell>
          <cell r="C197">
            <v>9788539619993</v>
          </cell>
          <cell r="D197" t="str">
            <v>ADOBE PHOTOSHOP CC</v>
          </cell>
          <cell r="E197" t="str">
            <v>Aplicativos</v>
          </cell>
          <cell r="F197">
            <v>138</v>
          </cell>
          <cell r="G197">
            <v>188</v>
          </cell>
          <cell r="H197">
            <v>13428.71</v>
          </cell>
          <cell r="I197">
            <v>0.08</v>
          </cell>
          <cell r="J197" t="str">
            <v xml:space="preserve"> A</v>
          </cell>
          <cell r="K197">
            <v>11021695.93</v>
          </cell>
          <cell r="L197">
            <v>68.17</v>
          </cell>
          <cell r="M197">
            <v>196</v>
          </cell>
        </row>
        <row r="198">
          <cell r="A198">
            <v>20820</v>
          </cell>
          <cell r="B198">
            <v>1</v>
          </cell>
          <cell r="C198">
            <v>9788573598766</v>
          </cell>
          <cell r="D198" t="str">
            <v>FOTOGRAFIA: ENTRE DOCUMENTO E ARTE CONTEMPORÂNEA, A</v>
          </cell>
          <cell r="E198" t="str">
            <v>Fotografia</v>
          </cell>
          <cell r="F198">
            <v>87</v>
          </cell>
          <cell r="G198">
            <v>351</v>
          </cell>
          <cell r="H198">
            <v>13396.28</v>
          </cell>
          <cell r="I198">
            <v>0.08</v>
          </cell>
          <cell r="J198" t="str">
            <v xml:space="preserve"> A</v>
          </cell>
          <cell r="K198">
            <v>11035092.210000001</v>
          </cell>
          <cell r="L198">
            <v>68.25</v>
          </cell>
          <cell r="M198">
            <v>197</v>
          </cell>
        </row>
        <row r="199">
          <cell r="A199">
            <v>22825</v>
          </cell>
          <cell r="B199">
            <v>1</v>
          </cell>
          <cell r="C199">
            <v>9788539612185</v>
          </cell>
          <cell r="D199" t="str">
            <v>PORTEIRO E VIGIA: PROFISSIONAIS DO MUNDO CONTEMPORÂNEO</v>
          </cell>
          <cell r="E199" t="str">
            <v>Administração Geral</v>
          </cell>
          <cell r="F199">
            <v>30</v>
          </cell>
          <cell r="G199">
            <v>1060</v>
          </cell>
          <cell r="H199">
            <v>13344.99</v>
          </cell>
          <cell r="I199">
            <v>0.08</v>
          </cell>
          <cell r="J199" t="str">
            <v xml:space="preserve"> A</v>
          </cell>
          <cell r="K199">
            <v>11048437.199999999</v>
          </cell>
          <cell r="L199">
            <v>68.33</v>
          </cell>
          <cell r="M199">
            <v>198</v>
          </cell>
        </row>
        <row r="200">
          <cell r="A200">
            <v>22854</v>
          </cell>
          <cell r="B200">
            <v>1</v>
          </cell>
          <cell r="C200">
            <v>9788539612932</v>
          </cell>
          <cell r="D200" t="str">
            <v>SEGURANCA NA MANIPULACAO DOS ALIMENTOS: MISSAO (SUPER) POSSIVEL</v>
          </cell>
          <cell r="E200" t="str">
            <v>Cozinha</v>
          </cell>
          <cell r="F200">
            <v>23</v>
          </cell>
          <cell r="G200">
            <v>1359</v>
          </cell>
          <cell r="H200">
            <v>13313.22</v>
          </cell>
          <cell r="I200">
            <v>0.08</v>
          </cell>
          <cell r="J200" t="str">
            <v xml:space="preserve"> A</v>
          </cell>
          <cell r="K200">
            <v>11061750.42</v>
          </cell>
          <cell r="L200">
            <v>68.41</v>
          </cell>
          <cell r="M200">
            <v>199</v>
          </cell>
        </row>
        <row r="201">
          <cell r="A201">
            <v>21471</v>
          </cell>
          <cell r="B201">
            <v>1</v>
          </cell>
          <cell r="C201">
            <v>9788539601189</v>
          </cell>
          <cell r="D201" t="str">
            <v>CHA: RITUAL E BENEFI</v>
          </cell>
          <cell r="E201" t="str">
            <v>Cozinha</v>
          </cell>
          <cell r="F201">
            <v>96</v>
          </cell>
          <cell r="G201">
            <v>277</v>
          </cell>
          <cell r="H201">
            <v>13258.05</v>
          </cell>
          <cell r="I201">
            <v>0.08</v>
          </cell>
          <cell r="J201" t="str">
            <v xml:space="preserve"> A</v>
          </cell>
          <cell r="K201">
            <v>11075008.470000001</v>
          </cell>
          <cell r="L201">
            <v>68.489999999999995</v>
          </cell>
          <cell r="M201">
            <v>200</v>
          </cell>
        </row>
        <row r="202">
          <cell r="A202">
            <v>22836</v>
          </cell>
          <cell r="B202">
            <v>1</v>
          </cell>
          <cell r="C202">
            <v>9788539612987</v>
          </cell>
          <cell r="D202" t="str">
            <v>FUN SCIENCE. CIENCIA DIVERTIDA: UM GUIA PARA ENTENDER A VIDA, O UNIVERSO E PORQUE A CIENCIA E TAO IN</v>
          </cell>
          <cell r="E202" t="str">
            <v>Comunicação Social</v>
          </cell>
          <cell r="F202">
            <v>79</v>
          </cell>
          <cell r="G202">
            <v>339</v>
          </cell>
          <cell r="H202">
            <v>13255.67</v>
          </cell>
          <cell r="I202">
            <v>0.08</v>
          </cell>
          <cell r="J202" t="str">
            <v xml:space="preserve"> A</v>
          </cell>
          <cell r="K202">
            <v>11088264.140000001</v>
          </cell>
          <cell r="L202">
            <v>68.569999999999993</v>
          </cell>
          <cell r="M202">
            <v>201</v>
          </cell>
        </row>
        <row r="203">
          <cell r="A203">
            <v>15163</v>
          </cell>
          <cell r="B203">
            <v>7</v>
          </cell>
          <cell r="C203">
            <v>9788573596656</v>
          </cell>
          <cell r="D203" t="str">
            <v>MANUAL DO BAR</v>
          </cell>
          <cell r="E203" t="str">
            <v>Hotelaria</v>
          </cell>
          <cell r="F203">
            <v>100</v>
          </cell>
          <cell r="G203">
            <v>276</v>
          </cell>
          <cell r="H203">
            <v>13184.4</v>
          </cell>
          <cell r="I203">
            <v>0.08</v>
          </cell>
          <cell r="J203" t="str">
            <v xml:space="preserve"> A</v>
          </cell>
          <cell r="K203">
            <v>11101448.539999999</v>
          </cell>
          <cell r="L203">
            <v>68.650000000000006</v>
          </cell>
          <cell r="M203">
            <v>202</v>
          </cell>
        </row>
        <row r="204">
          <cell r="A204">
            <v>22757</v>
          </cell>
          <cell r="B204">
            <v>1</v>
          </cell>
          <cell r="C204">
            <v>9788539611508</v>
          </cell>
          <cell r="D204" t="str">
            <v>OPERADOR DE COMPUTADOR</v>
          </cell>
          <cell r="E204" t="str">
            <v>Aplicativos</v>
          </cell>
          <cell r="F204">
            <v>51</v>
          </cell>
          <cell r="G204">
            <v>594</v>
          </cell>
          <cell r="H204">
            <v>13129.86</v>
          </cell>
          <cell r="I204">
            <v>0.08</v>
          </cell>
          <cell r="J204" t="str">
            <v xml:space="preserve"> A</v>
          </cell>
          <cell r="K204">
            <v>11114578.4</v>
          </cell>
          <cell r="L204">
            <v>68.73</v>
          </cell>
          <cell r="M204">
            <v>203</v>
          </cell>
        </row>
        <row r="205">
          <cell r="A205">
            <v>21517</v>
          </cell>
          <cell r="B205">
            <v>1</v>
          </cell>
          <cell r="C205">
            <v>9788539601844</v>
          </cell>
          <cell r="D205" t="str">
            <v>MEU PRIMEIRO JANTAR</v>
          </cell>
          <cell r="E205" t="str">
            <v>Cozinha</v>
          </cell>
          <cell r="F205">
            <v>105</v>
          </cell>
          <cell r="G205">
            <v>244</v>
          </cell>
          <cell r="H205">
            <v>13125.55</v>
          </cell>
          <cell r="I205">
            <v>0.08</v>
          </cell>
          <cell r="J205" t="str">
            <v xml:space="preserve"> A</v>
          </cell>
          <cell r="K205">
            <v>11127703.949999999</v>
          </cell>
          <cell r="L205">
            <v>68.81</v>
          </cell>
          <cell r="M205">
            <v>204</v>
          </cell>
        </row>
        <row r="206">
          <cell r="A206">
            <v>22416</v>
          </cell>
          <cell r="B206">
            <v>1</v>
          </cell>
          <cell r="C206">
            <v>9788539609109</v>
          </cell>
          <cell r="D206" t="str">
            <v>VENDER NA INTERNET: POR ONDE COMEÇAR?</v>
          </cell>
          <cell r="E206" t="str">
            <v>Marketing</v>
          </cell>
          <cell r="F206">
            <v>49</v>
          </cell>
          <cell r="G206">
            <v>540</v>
          </cell>
          <cell r="H206">
            <v>13093.84</v>
          </cell>
          <cell r="I206">
            <v>0.08</v>
          </cell>
          <cell r="J206" t="str">
            <v xml:space="preserve"> A</v>
          </cell>
          <cell r="K206">
            <v>11140797.789999999</v>
          </cell>
          <cell r="L206">
            <v>68.89</v>
          </cell>
          <cell r="M206">
            <v>205</v>
          </cell>
        </row>
        <row r="207">
          <cell r="A207">
            <v>22172</v>
          </cell>
          <cell r="B207">
            <v>4</v>
          </cell>
          <cell r="C207">
            <v>9788539626854</v>
          </cell>
          <cell r="D207" t="str">
            <v>ADOBE PHOTOSHOP CC</v>
          </cell>
          <cell r="E207" t="str">
            <v>Aplicativos</v>
          </cell>
          <cell r="F207">
            <v>138</v>
          </cell>
          <cell r="G207">
            <v>183</v>
          </cell>
          <cell r="H207">
            <v>13037.19</v>
          </cell>
          <cell r="I207">
            <v>0.08</v>
          </cell>
          <cell r="J207" t="str">
            <v xml:space="preserve"> A</v>
          </cell>
          <cell r="K207">
            <v>11153834.98</v>
          </cell>
          <cell r="L207">
            <v>68.97</v>
          </cell>
          <cell r="M207">
            <v>206</v>
          </cell>
        </row>
        <row r="208">
          <cell r="A208">
            <v>22341</v>
          </cell>
          <cell r="B208">
            <v>1</v>
          </cell>
          <cell r="C208">
            <v>9788539610723</v>
          </cell>
          <cell r="D208" t="str">
            <v>BOM APETITE! 365 RECEITAS PARA O DIA A DIA</v>
          </cell>
          <cell r="E208" t="str">
            <v>Cozinha</v>
          </cell>
          <cell r="F208">
            <v>86</v>
          </cell>
          <cell r="G208">
            <v>292</v>
          </cell>
          <cell r="H208">
            <v>12571.31</v>
          </cell>
          <cell r="I208">
            <v>0.08</v>
          </cell>
          <cell r="J208" t="str">
            <v xml:space="preserve"> A</v>
          </cell>
          <cell r="K208">
            <v>11166406.289999999</v>
          </cell>
          <cell r="L208">
            <v>69.05</v>
          </cell>
          <cell r="M208">
            <v>207</v>
          </cell>
        </row>
        <row r="209">
          <cell r="A209">
            <v>21068</v>
          </cell>
          <cell r="B209">
            <v>1</v>
          </cell>
          <cell r="C209">
            <v>9788539600946</v>
          </cell>
          <cell r="D209" t="str">
            <v>PERFIL DO PROFESSOR</v>
          </cell>
          <cell r="E209" t="str">
            <v>Educação</v>
          </cell>
          <cell r="F209">
            <v>153</v>
          </cell>
          <cell r="G209">
            <v>163</v>
          </cell>
          <cell r="H209">
            <v>12520.87</v>
          </cell>
          <cell r="I209">
            <v>0.08</v>
          </cell>
          <cell r="J209" t="str">
            <v xml:space="preserve"> A</v>
          </cell>
          <cell r="K209">
            <v>11178927.16</v>
          </cell>
          <cell r="L209">
            <v>69.13</v>
          </cell>
          <cell r="M209">
            <v>208</v>
          </cell>
        </row>
        <row r="210">
          <cell r="A210">
            <v>21833</v>
          </cell>
          <cell r="B210">
            <v>1</v>
          </cell>
          <cell r="C210">
            <v>9788539606375</v>
          </cell>
          <cell r="D210" t="str">
            <v>JARDIM URBANO</v>
          </cell>
          <cell r="E210" t="str">
            <v>Arquitetura E Urbanismo</v>
          </cell>
          <cell r="F210">
            <v>100</v>
          </cell>
          <cell r="G210">
            <v>305</v>
          </cell>
          <cell r="H210">
            <v>12428.23</v>
          </cell>
          <cell r="I210">
            <v>0.08</v>
          </cell>
          <cell r="J210" t="str">
            <v xml:space="preserve"> A</v>
          </cell>
          <cell r="K210">
            <v>11191355.390000001</v>
          </cell>
          <cell r="L210">
            <v>69.209999999999994</v>
          </cell>
          <cell r="M210">
            <v>209</v>
          </cell>
        </row>
        <row r="211">
          <cell r="A211">
            <v>21698</v>
          </cell>
          <cell r="B211">
            <v>1</v>
          </cell>
          <cell r="C211">
            <v>0</v>
          </cell>
          <cell r="D211" t="str">
            <v>MARCAS &amp; SINALIZACOE</v>
          </cell>
          <cell r="E211" t="str">
            <v>Design</v>
          </cell>
          <cell r="F211">
            <v>6638.86</v>
          </cell>
          <cell r="G211">
            <v>28</v>
          </cell>
          <cell r="H211">
            <v>12383.86</v>
          </cell>
          <cell r="I211">
            <v>0.08</v>
          </cell>
          <cell r="J211" t="str">
            <v xml:space="preserve"> A</v>
          </cell>
          <cell r="K211">
            <v>11203739.25</v>
          </cell>
          <cell r="L211">
            <v>69.290000000000006</v>
          </cell>
          <cell r="M211">
            <v>210</v>
          </cell>
        </row>
        <row r="212">
          <cell r="A212">
            <v>22919</v>
          </cell>
          <cell r="B212">
            <v>2</v>
          </cell>
          <cell r="C212">
            <v>9788539629879</v>
          </cell>
          <cell r="D212" t="str">
            <v>TERRARIOS: PLANTANDO CRIATIVIDADE E COLHENDO ARTE</v>
          </cell>
          <cell r="E212" t="str">
            <v>Arquitetura E Urbanismo</v>
          </cell>
          <cell r="F212">
            <v>70</v>
          </cell>
          <cell r="G212">
            <v>348</v>
          </cell>
          <cell r="H212">
            <v>12338.07</v>
          </cell>
          <cell r="I212">
            <v>0.08</v>
          </cell>
          <cell r="J212" t="str">
            <v xml:space="preserve"> A</v>
          </cell>
          <cell r="K212">
            <v>11216077.32</v>
          </cell>
          <cell r="L212">
            <v>69.37</v>
          </cell>
          <cell r="M212">
            <v>211</v>
          </cell>
        </row>
        <row r="213">
          <cell r="A213">
            <v>22932</v>
          </cell>
          <cell r="B213">
            <v>1</v>
          </cell>
          <cell r="C213">
            <v>9788539619887</v>
          </cell>
          <cell r="D213" t="str">
            <v>COMIDA CHEIA DE HISTÓRIA: RECEITAS E CRÔNICAS DELICIOSAS DE UMA JORNALISTA DE GASTRONOMIA.</v>
          </cell>
          <cell r="E213" t="str">
            <v>Cozinha</v>
          </cell>
          <cell r="F213">
            <v>98</v>
          </cell>
          <cell r="G213">
            <v>250</v>
          </cell>
          <cell r="H213">
            <v>12311.31</v>
          </cell>
          <cell r="I213">
            <v>0.08</v>
          </cell>
          <cell r="J213" t="str">
            <v xml:space="preserve"> A</v>
          </cell>
          <cell r="K213">
            <v>11228388.630000001</v>
          </cell>
          <cell r="L213">
            <v>69.45</v>
          </cell>
          <cell r="M213">
            <v>212</v>
          </cell>
        </row>
        <row r="214">
          <cell r="A214">
            <v>22921</v>
          </cell>
          <cell r="B214">
            <v>1</v>
          </cell>
          <cell r="C214">
            <v>9788539623778</v>
          </cell>
          <cell r="D214" t="str">
            <v>ECONOMIA COMPARTILHADA: O FIM DO EMPREGO E A ASCENSÃO DO CAPITALISMO DE MULTIDÃO</v>
          </cell>
          <cell r="E214" t="str">
            <v>Administração Geral</v>
          </cell>
          <cell r="F214">
            <v>52</v>
          </cell>
          <cell r="G214">
            <v>447</v>
          </cell>
          <cell r="H214">
            <v>12204.74</v>
          </cell>
          <cell r="I214">
            <v>0.08</v>
          </cell>
          <cell r="J214" t="str">
            <v xml:space="preserve"> A</v>
          </cell>
          <cell r="K214">
            <v>11240593.369999999</v>
          </cell>
          <cell r="L214">
            <v>69.53</v>
          </cell>
          <cell r="M214">
            <v>213</v>
          </cell>
        </row>
        <row r="215">
          <cell r="A215">
            <v>20978</v>
          </cell>
          <cell r="B215">
            <v>1</v>
          </cell>
          <cell r="C215">
            <v>9788539601639</v>
          </cell>
          <cell r="D215" t="str">
            <v>MODA &amp; SUSTENTABILID</v>
          </cell>
          <cell r="E215" t="str">
            <v>Moda</v>
          </cell>
          <cell r="F215">
            <v>92</v>
          </cell>
          <cell r="G215">
            <v>263</v>
          </cell>
          <cell r="H215">
            <v>12172.66</v>
          </cell>
          <cell r="I215">
            <v>0.08</v>
          </cell>
          <cell r="J215" t="str">
            <v xml:space="preserve"> A</v>
          </cell>
          <cell r="K215">
            <v>11252766.029999999</v>
          </cell>
          <cell r="L215">
            <v>69.61</v>
          </cell>
          <cell r="M215">
            <v>214</v>
          </cell>
        </row>
        <row r="216">
          <cell r="A216">
            <v>22925</v>
          </cell>
          <cell r="B216">
            <v>1</v>
          </cell>
          <cell r="C216">
            <v>9788539627059</v>
          </cell>
          <cell r="D216" t="str">
            <v>FUNIL DE VENDAS: UM JEITO FÁCIL PARA VOCÊ REALIZAR BONS NEGÓCIOS</v>
          </cell>
          <cell r="E216" t="str">
            <v>Vendas</v>
          </cell>
          <cell r="F216">
            <v>38</v>
          </cell>
          <cell r="G216">
            <v>619</v>
          </cell>
          <cell r="H216">
            <v>12113.56</v>
          </cell>
          <cell r="I216">
            <v>7.0000000000000007E-2</v>
          </cell>
          <cell r="J216" t="str">
            <v xml:space="preserve"> A</v>
          </cell>
          <cell r="K216">
            <v>11264879.59</v>
          </cell>
          <cell r="L216">
            <v>69.680000000000007</v>
          </cell>
          <cell r="M216">
            <v>215</v>
          </cell>
        </row>
        <row r="217">
          <cell r="A217">
            <v>22583</v>
          </cell>
          <cell r="B217">
            <v>1</v>
          </cell>
          <cell r="C217">
            <v>9788539611805</v>
          </cell>
          <cell r="D217" t="str">
            <v>CARREIRAS: GUIA ILUSTRADO PARA ESCOLHER A PROFISSÃO CERTA</v>
          </cell>
          <cell r="E217" t="str">
            <v>Gestão De Pessoas</v>
          </cell>
          <cell r="F217">
            <v>114</v>
          </cell>
          <cell r="G217">
            <v>223</v>
          </cell>
          <cell r="H217">
            <v>12083.42</v>
          </cell>
          <cell r="I217">
            <v>7.0000000000000007E-2</v>
          </cell>
          <cell r="J217" t="str">
            <v xml:space="preserve"> A</v>
          </cell>
          <cell r="K217">
            <v>11276963.01</v>
          </cell>
          <cell r="L217">
            <v>69.75</v>
          </cell>
          <cell r="M217">
            <v>216</v>
          </cell>
        </row>
        <row r="218">
          <cell r="A218">
            <v>22581</v>
          </cell>
          <cell r="B218">
            <v>1</v>
          </cell>
          <cell r="C218">
            <v>9788539610792</v>
          </cell>
          <cell r="D218" t="str">
            <v>COZINHA CAIPIRA DO CHICO BENTO, A</v>
          </cell>
          <cell r="E218" t="str">
            <v>Cozinha</v>
          </cell>
          <cell r="F218">
            <v>80</v>
          </cell>
          <cell r="G218">
            <v>311</v>
          </cell>
          <cell r="H218">
            <v>11863.36</v>
          </cell>
          <cell r="I218">
            <v>7.0000000000000007E-2</v>
          </cell>
          <cell r="J218" t="str">
            <v xml:space="preserve"> A</v>
          </cell>
          <cell r="K218">
            <v>11288826.369999999</v>
          </cell>
          <cell r="L218">
            <v>69.819999999999993</v>
          </cell>
          <cell r="M218">
            <v>217</v>
          </cell>
        </row>
        <row r="219">
          <cell r="A219">
            <v>23728</v>
          </cell>
          <cell r="B219">
            <v>1</v>
          </cell>
          <cell r="C219">
            <v>9788539626564</v>
          </cell>
          <cell r="D219" t="str">
            <v>ARTE DE CRIAR LEITORES, A: REFLEXÕES E DICAS PARA UMA MEDIAÇÃO EFICAZ</v>
          </cell>
          <cell r="E219" t="str">
            <v>Educação</v>
          </cell>
          <cell r="F219">
            <v>50</v>
          </cell>
          <cell r="G219">
            <v>478</v>
          </cell>
          <cell r="H219">
            <v>11823.31</v>
          </cell>
          <cell r="I219">
            <v>7.0000000000000007E-2</v>
          </cell>
          <cell r="J219" t="str">
            <v xml:space="preserve"> A</v>
          </cell>
          <cell r="K219">
            <v>11300649.68</v>
          </cell>
          <cell r="L219">
            <v>69.89</v>
          </cell>
          <cell r="M219">
            <v>218</v>
          </cell>
        </row>
        <row r="220">
          <cell r="A220">
            <v>20473</v>
          </cell>
          <cell r="B220">
            <v>8</v>
          </cell>
          <cell r="C220">
            <v>9788562564499</v>
          </cell>
          <cell r="D220" t="str">
            <v>GESTAO DE PESSOAS - MANUAL DE ROTINAS TRABALHISTAS</v>
          </cell>
          <cell r="E220" t="str">
            <v>Gestão De Pessoas</v>
          </cell>
          <cell r="F220">
            <v>65</v>
          </cell>
          <cell r="G220">
            <v>326</v>
          </cell>
          <cell r="H220">
            <v>11815.89</v>
          </cell>
          <cell r="I220">
            <v>7.0000000000000007E-2</v>
          </cell>
          <cell r="J220" t="str">
            <v xml:space="preserve"> A</v>
          </cell>
          <cell r="K220">
            <v>11312465.57</v>
          </cell>
          <cell r="L220">
            <v>69.959999999999994</v>
          </cell>
          <cell r="M220">
            <v>219</v>
          </cell>
        </row>
        <row r="221">
          <cell r="A221">
            <v>20396</v>
          </cell>
          <cell r="B221">
            <v>4</v>
          </cell>
          <cell r="C221">
            <v>9788539613045</v>
          </cell>
          <cell r="D221" t="str">
            <v>DESENHO UNIVERSAL: MÉTODOS E TÉCNICAS PARA ARQUITETOS E URBANISTAS</v>
          </cell>
          <cell r="E221" t="str">
            <v>Arquitetura E Urbanismo</v>
          </cell>
          <cell r="F221">
            <v>99</v>
          </cell>
          <cell r="G221">
            <v>254</v>
          </cell>
          <cell r="H221">
            <v>11796.41</v>
          </cell>
          <cell r="I221">
            <v>7.0000000000000007E-2</v>
          </cell>
          <cell r="J221" t="str">
            <v xml:space="preserve"> A</v>
          </cell>
          <cell r="K221">
            <v>11324261.98</v>
          </cell>
          <cell r="L221">
            <v>70.03</v>
          </cell>
          <cell r="M221">
            <v>220</v>
          </cell>
        </row>
        <row r="222">
          <cell r="A222">
            <v>22666</v>
          </cell>
          <cell r="B222">
            <v>1</v>
          </cell>
          <cell r="C222">
            <v>9788539610938</v>
          </cell>
          <cell r="D222" t="str">
            <v>MANUTENCAO DE MICROCOMPUTADORES NA PRATICA - KIT COM AS FERRAMENTAS</v>
          </cell>
          <cell r="E222" t="str">
            <v>Aplicativos</v>
          </cell>
          <cell r="F222">
            <v>428</v>
          </cell>
          <cell r="G222">
            <v>53</v>
          </cell>
          <cell r="H222">
            <v>11775.81</v>
          </cell>
          <cell r="I222">
            <v>7.0000000000000007E-2</v>
          </cell>
          <cell r="J222" t="str">
            <v xml:space="preserve"> A</v>
          </cell>
          <cell r="K222">
            <v>11336037.789999999</v>
          </cell>
          <cell r="L222">
            <v>70.099999999999994</v>
          </cell>
          <cell r="M222">
            <v>221</v>
          </cell>
        </row>
        <row r="223">
          <cell r="A223">
            <v>19453</v>
          </cell>
          <cell r="B223">
            <v>11</v>
          </cell>
          <cell r="C223">
            <v>9788539613038</v>
          </cell>
          <cell r="D223" t="str">
            <v>HOTEL: PLANEJAMENTO E PROJETO</v>
          </cell>
          <cell r="E223" t="str">
            <v>Hotelaria</v>
          </cell>
          <cell r="F223">
            <v>98</v>
          </cell>
          <cell r="G223">
            <v>239</v>
          </cell>
          <cell r="H223">
            <v>11710.91</v>
          </cell>
          <cell r="I223">
            <v>7.0000000000000007E-2</v>
          </cell>
          <cell r="J223" t="str">
            <v xml:space="preserve"> A</v>
          </cell>
          <cell r="K223">
            <v>11347748.699999999</v>
          </cell>
          <cell r="L223">
            <v>70.17</v>
          </cell>
          <cell r="M223">
            <v>222</v>
          </cell>
        </row>
        <row r="224">
          <cell r="A224">
            <v>22755</v>
          </cell>
          <cell r="B224">
            <v>2</v>
          </cell>
          <cell r="C224">
            <v>2222222557003</v>
          </cell>
          <cell r="D224" t="str">
            <v>SOU GARCOM: TECNICAS, TENDENCIAS E INFORMACOES PARA O APERFEICOAMENTO PROFISSIONAL</v>
          </cell>
          <cell r="E224" t="str">
            <v>Hotelaria</v>
          </cell>
          <cell r="F224">
            <v>43</v>
          </cell>
          <cell r="G224">
            <v>627</v>
          </cell>
          <cell r="H224">
            <v>11668.43</v>
          </cell>
          <cell r="I224">
            <v>7.0000000000000007E-2</v>
          </cell>
          <cell r="J224" t="str">
            <v xml:space="preserve"> A</v>
          </cell>
          <cell r="K224">
            <v>11359417.130000001</v>
          </cell>
          <cell r="L224">
            <v>70.239999999999995</v>
          </cell>
          <cell r="M224">
            <v>223</v>
          </cell>
        </row>
        <row r="225">
          <cell r="A225">
            <v>20077</v>
          </cell>
          <cell r="B225">
            <v>3</v>
          </cell>
          <cell r="C225">
            <v>9788574582702</v>
          </cell>
          <cell r="D225" t="str">
            <v>CABELO: CUIDADOS BÁSICOS, TÉCNICAS DE CORTE</v>
          </cell>
          <cell r="E225" t="str">
            <v>Beleza</v>
          </cell>
          <cell r="F225">
            <v>53</v>
          </cell>
          <cell r="G225">
            <v>481</v>
          </cell>
          <cell r="H225">
            <v>11627.56</v>
          </cell>
          <cell r="I225">
            <v>7.0000000000000007E-2</v>
          </cell>
          <cell r="J225" t="str">
            <v xml:space="preserve"> A</v>
          </cell>
          <cell r="K225">
            <v>11371044.689999999</v>
          </cell>
          <cell r="L225">
            <v>70.31</v>
          </cell>
          <cell r="M225">
            <v>224</v>
          </cell>
        </row>
        <row r="226">
          <cell r="A226">
            <v>22857</v>
          </cell>
          <cell r="B226">
            <v>1</v>
          </cell>
          <cell r="C226">
            <v>9788539612949</v>
          </cell>
          <cell r="D226" t="str">
            <v>COZINHA SEM FOGAO: GASTRONOMIA VEGETARIANA E CRUA</v>
          </cell>
          <cell r="E226" t="str">
            <v>Cozinha</v>
          </cell>
          <cell r="F226">
            <v>64</v>
          </cell>
          <cell r="G226">
            <v>368</v>
          </cell>
          <cell r="H226">
            <v>11564.96</v>
          </cell>
          <cell r="I226">
            <v>7.0000000000000007E-2</v>
          </cell>
          <cell r="J226" t="str">
            <v xml:space="preserve"> A</v>
          </cell>
          <cell r="K226">
            <v>11382609.65</v>
          </cell>
          <cell r="L226">
            <v>70.38</v>
          </cell>
          <cell r="M226">
            <v>225</v>
          </cell>
        </row>
        <row r="227">
          <cell r="A227">
            <v>22953</v>
          </cell>
          <cell r="B227">
            <v>1</v>
          </cell>
          <cell r="C227">
            <v>9788539620487</v>
          </cell>
          <cell r="D227" t="str">
            <v>AGIR BEM É BOM - ÉTICA ONTEM, HOJE E AMANHÃ</v>
          </cell>
          <cell r="E227" t="str">
            <v>Administração Geral</v>
          </cell>
          <cell r="F227">
            <v>9167.9500000000007</v>
          </cell>
          <cell r="G227">
            <v>28</v>
          </cell>
          <cell r="H227">
            <v>11551.51</v>
          </cell>
          <cell r="I227">
            <v>7.0000000000000007E-2</v>
          </cell>
          <cell r="J227" t="str">
            <v xml:space="preserve"> A</v>
          </cell>
          <cell r="K227">
            <v>11394161.16</v>
          </cell>
          <cell r="L227">
            <v>70.45</v>
          </cell>
          <cell r="M227">
            <v>226</v>
          </cell>
        </row>
        <row r="228">
          <cell r="A228">
            <v>21938</v>
          </cell>
          <cell r="B228">
            <v>1</v>
          </cell>
          <cell r="C228">
            <v>9788539613953</v>
          </cell>
          <cell r="D228" t="str">
            <v>ENCICLOPÉDIA BÁSICA DA MÍDIA ELETRÔNICA</v>
          </cell>
          <cell r="E228" t="str">
            <v>Comunicação Social</v>
          </cell>
          <cell r="F228">
            <v>6006.59</v>
          </cell>
          <cell r="G228">
            <v>28</v>
          </cell>
          <cell r="H228">
            <v>11446</v>
          </cell>
          <cell r="I228">
            <v>7.0000000000000007E-2</v>
          </cell>
          <cell r="J228" t="str">
            <v xml:space="preserve"> A</v>
          </cell>
          <cell r="K228">
            <v>11405607.16</v>
          </cell>
          <cell r="L228">
            <v>70.52</v>
          </cell>
          <cell r="M228">
            <v>227</v>
          </cell>
        </row>
        <row r="229">
          <cell r="A229">
            <v>22113</v>
          </cell>
          <cell r="B229">
            <v>9</v>
          </cell>
          <cell r="C229">
            <v>9788539616992</v>
          </cell>
          <cell r="D229" t="str">
            <v>INTRODUCAO A FARMACO</v>
          </cell>
          <cell r="E229" t="str">
            <v>Farmácia</v>
          </cell>
          <cell r="F229">
            <v>7271.14</v>
          </cell>
          <cell r="G229">
            <v>28</v>
          </cell>
          <cell r="H229">
            <v>11427.1</v>
          </cell>
          <cell r="I229">
            <v>7.0000000000000007E-2</v>
          </cell>
          <cell r="J229" t="str">
            <v xml:space="preserve"> A</v>
          </cell>
          <cell r="K229">
            <v>11417034.26</v>
          </cell>
          <cell r="L229">
            <v>70.59</v>
          </cell>
          <cell r="M229">
            <v>228</v>
          </cell>
        </row>
        <row r="230">
          <cell r="A230">
            <v>22930</v>
          </cell>
          <cell r="B230">
            <v>1</v>
          </cell>
          <cell r="C230">
            <v>9788539620470</v>
          </cell>
          <cell r="D230" t="str">
            <v>IMAGEM NA EDITORAÇÃO, A: MANIPULAÇÃO, CONVERSÃO E FECHAMENTO DE ARQUIVO - EBOOK</v>
          </cell>
          <cell r="E230" t="str">
            <v>Design</v>
          </cell>
          <cell r="F230">
            <v>8535.68</v>
          </cell>
          <cell r="G230">
            <v>28</v>
          </cell>
          <cell r="H230">
            <v>11224.83</v>
          </cell>
          <cell r="I230">
            <v>7.0000000000000007E-2</v>
          </cell>
          <cell r="J230" t="str">
            <v xml:space="preserve"> A</v>
          </cell>
          <cell r="K230">
            <v>11428259.09</v>
          </cell>
          <cell r="L230">
            <v>70.66</v>
          </cell>
          <cell r="M230">
            <v>229</v>
          </cell>
        </row>
        <row r="231">
          <cell r="A231">
            <v>22856</v>
          </cell>
          <cell r="B231">
            <v>1</v>
          </cell>
          <cell r="C231">
            <v>9788539612956</v>
          </cell>
          <cell r="D231" t="str">
            <v>DESENHO TECNICO DE ROUPA FEMININA</v>
          </cell>
          <cell r="E231" t="str">
            <v>Moda</v>
          </cell>
          <cell r="F231">
            <v>56</v>
          </cell>
          <cell r="G231">
            <v>409</v>
          </cell>
          <cell r="H231">
            <v>11200.86</v>
          </cell>
          <cell r="I231">
            <v>7.0000000000000007E-2</v>
          </cell>
          <cell r="J231" t="str">
            <v xml:space="preserve"> A</v>
          </cell>
          <cell r="K231">
            <v>11439459.949999999</v>
          </cell>
          <cell r="L231">
            <v>70.73</v>
          </cell>
          <cell r="M231">
            <v>230</v>
          </cell>
        </row>
        <row r="232">
          <cell r="A232">
            <v>22689</v>
          </cell>
          <cell r="B232">
            <v>1</v>
          </cell>
          <cell r="C232">
            <v>9788539611737</v>
          </cell>
          <cell r="D232" t="str">
            <v>PACK BRASIL ADULTO: FERRAMENTA DE MANEJO CLINICO EM ATENCAO PRIMARIA A SAUDE</v>
          </cell>
          <cell r="E232" t="str">
            <v>Enfermagem</v>
          </cell>
          <cell r="F232">
            <v>169</v>
          </cell>
          <cell r="G232">
            <v>107</v>
          </cell>
          <cell r="H232">
            <v>11175.56</v>
          </cell>
          <cell r="I232">
            <v>7.0000000000000007E-2</v>
          </cell>
          <cell r="J232" t="str">
            <v xml:space="preserve"> A</v>
          </cell>
          <cell r="K232">
            <v>11450635.51</v>
          </cell>
          <cell r="L232">
            <v>70.8</v>
          </cell>
          <cell r="M232">
            <v>231</v>
          </cell>
        </row>
        <row r="233">
          <cell r="A233">
            <v>24418</v>
          </cell>
          <cell r="B233">
            <v>1</v>
          </cell>
          <cell r="C233">
            <v>9788539614493</v>
          </cell>
          <cell r="D233" t="str">
            <v>COMIDA DE BEBE: UMA INTRODUCAO A COMIDA DE VERDADE</v>
          </cell>
          <cell r="E233" t="str">
            <v>Cozinha</v>
          </cell>
          <cell r="F233">
            <v>0</v>
          </cell>
          <cell r="G233">
            <v>542</v>
          </cell>
          <cell r="H233">
            <v>11171.24</v>
          </cell>
          <cell r="I233">
            <v>7.0000000000000007E-2</v>
          </cell>
          <cell r="J233" t="str">
            <v xml:space="preserve"> A</v>
          </cell>
          <cell r="K233">
            <v>11461806.75</v>
          </cell>
          <cell r="L233">
            <v>70.87</v>
          </cell>
          <cell r="M233">
            <v>232</v>
          </cell>
        </row>
        <row r="234">
          <cell r="A234">
            <v>22191</v>
          </cell>
          <cell r="B234">
            <v>1</v>
          </cell>
          <cell r="C234">
            <v>9788539622450</v>
          </cell>
          <cell r="D234" t="str">
            <v>COSTURAR E EMPREENDER: O UNIVERSO DA CONFECÇÃO</v>
          </cell>
          <cell r="E234" t="str">
            <v>Moda</v>
          </cell>
          <cell r="F234">
            <v>44</v>
          </cell>
          <cell r="G234">
            <v>470</v>
          </cell>
          <cell r="H234">
            <v>11145.22</v>
          </cell>
          <cell r="I234">
            <v>7.0000000000000007E-2</v>
          </cell>
          <cell r="J234" t="str">
            <v xml:space="preserve"> A</v>
          </cell>
          <cell r="K234">
            <v>11472951.970000001</v>
          </cell>
          <cell r="L234">
            <v>70.94</v>
          </cell>
          <cell r="M234">
            <v>233</v>
          </cell>
        </row>
        <row r="235">
          <cell r="A235">
            <v>21476</v>
          </cell>
          <cell r="B235">
            <v>2</v>
          </cell>
          <cell r="C235">
            <v>9788539602612</v>
          </cell>
          <cell r="D235" t="str">
            <v>SALGADOS - LADURRE</v>
          </cell>
          <cell r="E235" t="str">
            <v>Cozinha</v>
          </cell>
          <cell r="F235">
            <v>132</v>
          </cell>
          <cell r="G235">
            <v>174</v>
          </cell>
          <cell r="H235">
            <v>11133.51</v>
          </cell>
          <cell r="I235">
            <v>7.0000000000000007E-2</v>
          </cell>
          <cell r="J235" t="str">
            <v xml:space="preserve"> A</v>
          </cell>
          <cell r="K235">
            <v>11484085.48</v>
          </cell>
          <cell r="L235">
            <v>71.010000000000005</v>
          </cell>
          <cell r="M235">
            <v>234</v>
          </cell>
        </row>
        <row r="236">
          <cell r="A236">
            <v>23909</v>
          </cell>
          <cell r="B236">
            <v>1</v>
          </cell>
          <cell r="C236">
            <v>9788539626960</v>
          </cell>
          <cell r="D236" t="str">
            <v>DESIGN DIGITAL: CONCEITOS E APLICAÇÕES PARA WEBSITES, ANIMAÇÕES, VÍDEOS E WEBGAMES</v>
          </cell>
          <cell r="E236" t="str">
            <v>Comunicação Social</v>
          </cell>
          <cell r="F236">
            <v>47</v>
          </cell>
          <cell r="G236">
            <v>449</v>
          </cell>
          <cell r="H236">
            <v>11091.68</v>
          </cell>
          <cell r="I236">
            <v>7.0000000000000007E-2</v>
          </cell>
          <cell r="J236" t="str">
            <v xml:space="preserve"> A</v>
          </cell>
          <cell r="K236">
            <v>11495177.16</v>
          </cell>
          <cell r="L236">
            <v>71.08</v>
          </cell>
          <cell r="M236">
            <v>235</v>
          </cell>
        </row>
        <row r="237">
          <cell r="A237">
            <v>21336</v>
          </cell>
          <cell r="B237">
            <v>5</v>
          </cell>
          <cell r="C237">
            <v>9788539604081</v>
          </cell>
          <cell r="D237" t="str">
            <v>CONTABILIDADE PARA INICIANTES EM CIÊNCIAS CONTÁBEIS E CURSOS AFINS</v>
          </cell>
          <cell r="E237" t="str">
            <v>Finanças E Contabilidade</v>
          </cell>
          <cell r="F237">
            <v>72</v>
          </cell>
          <cell r="G237">
            <v>304</v>
          </cell>
          <cell r="H237">
            <v>11089.57</v>
          </cell>
          <cell r="I237">
            <v>7.0000000000000007E-2</v>
          </cell>
          <cell r="J237" t="str">
            <v xml:space="preserve"> A</v>
          </cell>
          <cell r="K237">
            <v>11506266.73</v>
          </cell>
          <cell r="L237">
            <v>71.150000000000006</v>
          </cell>
          <cell r="M237">
            <v>236</v>
          </cell>
        </row>
        <row r="238">
          <cell r="A238">
            <v>21987</v>
          </cell>
          <cell r="B238">
            <v>1</v>
          </cell>
          <cell r="C238">
            <v>9788539615223</v>
          </cell>
          <cell r="D238" t="str">
            <v>ESCRITOS SOBRE TECNOLOGIA EDUCACIONAL &amp; EDUCACAO PROFISSIONAL</v>
          </cell>
          <cell r="E238" t="str">
            <v>Educação</v>
          </cell>
          <cell r="F238">
            <v>6955</v>
          </cell>
          <cell r="G238">
            <v>28</v>
          </cell>
          <cell r="H238">
            <v>10927.61</v>
          </cell>
          <cell r="I238">
            <v>7.0000000000000007E-2</v>
          </cell>
          <cell r="J238" t="str">
            <v xml:space="preserve"> A</v>
          </cell>
          <cell r="K238">
            <v>11517194.34</v>
          </cell>
          <cell r="L238">
            <v>71.22</v>
          </cell>
          <cell r="M238">
            <v>237</v>
          </cell>
        </row>
        <row r="239">
          <cell r="A239">
            <v>21958</v>
          </cell>
          <cell r="B239">
            <v>4</v>
          </cell>
          <cell r="C239">
            <v>9788539614936</v>
          </cell>
          <cell r="D239" t="str">
            <v>PELO MUNDO DA MODA:</v>
          </cell>
          <cell r="E239" t="str">
            <v>Moda</v>
          </cell>
          <cell r="F239">
            <v>5690.45</v>
          </cell>
          <cell r="G239">
            <v>28</v>
          </cell>
          <cell r="H239">
            <v>10781.56</v>
          </cell>
          <cell r="I239">
            <v>7.0000000000000007E-2</v>
          </cell>
          <cell r="J239" t="str">
            <v xml:space="preserve"> A</v>
          </cell>
          <cell r="K239">
            <v>11527975.9</v>
          </cell>
          <cell r="L239">
            <v>71.290000000000006</v>
          </cell>
          <cell r="M239">
            <v>238</v>
          </cell>
        </row>
        <row r="240">
          <cell r="A240">
            <v>23034</v>
          </cell>
          <cell r="B240">
            <v>2</v>
          </cell>
          <cell r="C240">
            <v>9788539620371</v>
          </cell>
          <cell r="D240" t="str">
            <v>CORPO HUMANO: ORGAOS, SISTEMAS E FUNCIONAMENTO</v>
          </cell>
          <cell r="E240" t="str">
            <v>Enfermagem</v>
          </cell>
          <cell r="F240">
            <v>10748.64</v>
          </cell>
          <cell r="G240">
            <v>1</v>
          </cell>
          <cell r="H240">
            <v>10748.64</v>
          </cell>
          <cell r="I240">
            <v>7.0000000000000007E-2</v>
          </cell>
          <cell r="J240" t="str">
            <v xml:space="preserve"> A</v>
          </cell>
          <cell r="K240">
            <v>11538724.539999999</v>
          </cell>
          <cell r="L240">
            <v>71.36</v>
          </cell>
          <cell r="M240">
            <v>239</v>
          </cell>
        </row>
        <row r="241">
          <cell r="A241">
            <v>21329</v>
          </cell>
          <cell r="B241">
            <v>1</v>
          </cell>
          <cell r="C241">
            <v>9788539600137</v>
          </cell>
          <cell r="D241" t="str">
            <v>WHISKY: O GUIA MUNDI</v>
          </cell>
          <cell r="E241" t="str">
            <v>Cozinha</v>
          </cell>
          <cell r="F241">
            <v>110</v>
          </cell>
          <cell r="G241">
            <v>210</v>
          </cell>
          <cell r="H241">
            <v>10734.04</v>
          </cell>
          <cell r="I241">
            <v>7.0000000000000007E-2</v>
          </cell>
          <cell r="J241" t="str">
            <v xml:space="preserve"> A</v>
          </cell>
          <cell r="K241">
            <v>11549458.58</v>
          </cell>
          <cell r="L241">
            <v>71.430000000000007</v>
          </cell>
          <cell r="M241">
            <v>240</v>
          </cell>
        </row>
        <row r="242">
          <cell r="A242">
            <v>22679</v>
          </cell>
          <cell r="B242">
            <v>1</v>
          </cell>
          <cell r="C242">
            <v>9788599723258</v>
          </cell>
          <cell r="D242" t="str">
            <v>TECNICAS DE CORTE DE CABELO - DESENHO, ESTRUTURA E FORMA</v>
          </cell>
          <cell r="E242" t="str">
            <v>Beleza</v>
          </cell>
          <cell r="F242">
            <v>30.9</v>
          </cell>
          <cell r="G242">
            <v>659</v>
          </cell>
          <cell r="H242">
            <v>10719.6</v>
          </cell>
          <cell r="I242">
            <v>7.0000000000000007E-2</v>
          </cell>
          <cell r="J242" t="str">
            <v xml:space="preserve"> A</v>
          </cell>
          <cell r="K242">
            <v>11560178.18</v>
          </cell>
          <cell r="L242">
            <v>71.5</v>
          </cell>
          <cell r="M242">
            <v>241</v>
          </cell>
        </row>
        <row r="243">
          <cell r="A243">
            <v>22227</v>
          </cell>
          <cell r="B243">
            <v>1</v>
          </cell>
          <cell r="C243">
            <v>9788539617692</v>
          </cell>
          <cell r="D243" t="str">
            <v>EMPREENDEDORISMO: ELABORE SEU PLANO DE NEGÓCIO E FAÇA A DIFERENÇA!</v>
          </cell>
          <cell r="E243" t="str">
            <v>Administração Geral</v>
          </cell>
          <cell r="F243">
            <v>6006.59</v>
          </cell>
          <cell r="G243">
            <v>28</v>
          </cell>
          <cell r="H243">
            <v>10614.77</v>
          </cell>
          <cell r="I243">
            <v>7.0000000000000007E-2</v>
          </cell>
          <cell r="J243" t="str">
            <v xml:space="preserve"> A</v>
          </cell>
          <cell r="K243">
            <v>11570792.949999999</v>
          </cell>
          <cell r="L243">
            <v>71.569999999999993</v>
          </cell>
          <cell r="M243">
            <v>242</v>
          </cell>
        </row>
        <row r="244">
          <cell r="A244">
            <v>18968</v>
          </cell>
          <cell r="B244">
            <v>5</v>
          </cell>
          <cell r="C244">
            <v>9788573598490</v>
          </cell>
          <cell r="D244" t="str">
            <v>MANUAL MINIMO DO ATO</v>
          </cell>
          <cell r="E244" t="str">
            <v>Cinema, Vídeo, Rádio E Tv</v>
          </cell>
          <cell r="F244">
            <v>104</v>
          </cell>
          <cell r="G244">
            <v>267</v>
          </cell>
          <cell r="H244">
            <v>10539.69</v>
          </cell>
          <cell r="I244">
            <v>7.0000000000000007E-2</v>
          </cell>
          <cell r="J244" t="str">
            <v xml:space="preserve"> A</v>
          </cell>
          <cell r="K244">
            <v>11581332.640000001</v>
          </cell>
          <cell r="L244">
            <v>71.64</v>
          </cell>
          <cell r="M244">
            <v>243</v>
          </cell>
        </row>
        <row r="245">
          <cell r="A245">
            <v>19455</v>
          </cell>
          <cell r="B245">
            <v>11</v>
          </cell>
          <cell r="C245">
            <v>9788573599473</v>
          </cell>
          <cell r="D245" t="str">
            <v>MAQUIAGEM</v>
          </cell>
          <cell r="E245" t="str">
            <v>Estética</v>
          </cell>
          <cell r="F245">
            <v>99</v>
          </cell>
          <cell r="G245">
            <v>217</v>
          </cell>
          <cell r="H245">
            <v>10490.46</v>
          </cell>
          <cell r="I245">
            <v>0.06</v>
          </cell>
          <cell r="J245" t="str">
            <v xml:space="preserve"> A</v>
          </cell>
          <cell r="K245">
            <v>11591823.1</v>
          </cell>
          <cell r="L245">
            <v>71.7</v>
          </cell>
          <cell r="M245">
            <v>244</v>
          </cell>
        </row>
        <row r="246">
          <cell r="A246">
            <v>20635</v>
          </cell>
          <cell r="B246">
            <v>1</v>
          </cell>
          <cell r="C246">
            <v>9788539604401</v>
          </cell>
          <cell r="D246" t="str">
            <v>ARTE EM CENA: A DIRE</v>
          </cell>
          <cell r="E246" t="str">
            <v>Cinema, Vídeo, Rádio E Tv</v>
          </cell>
          <cell r="F246">
            <v>308</v>
          </cell>
          <cell r="G246">
            <v>65</v>
          </cell>
          <cell r="H246">
            <v>10481.86</v>
          </cell>
          <cell r="I246">
            <v>0.06</v>
          </cell>
          <cell r="J246" t="str">
            <v xml:space="preserve"> A</v>
          </cell>
          <cell r="K246">
            <v>11602304.960000001</v>
          </cell>
          <cell r="L246">
            <v>71.760000000000005</v>
          </cell>
          <cell r="M246">
            <v>245</v>
          </cell>
        </row>
        <row r="247">
          <cell r="A247">
            <v>20320</v>
          </cell>
          <cell r="B247">
            <v>8</v>
          </cell>
          <cell r="C247">
            <v>9788539624010</v>
          </cell>
          <cell r="D247" t="str">
            <v>VIRE A PÁGINA: ESTRATÉGIAS PARA RESOLVER CONFLITOS</v>
          </cell>
          <cell r="E247" t="str">
            <v>Gestão De Pessoas</v>
          </cell>
          <cell r="F247">
            <v>62</v>
          </cell>
          <cell r="G247">
            <v>344</v>
          </cell>
          <cell r="H247">
            <v>10450.02</v>
          </cell>
          <cell r="I247">
            <v>0.06</v>
          </cell>
          <cell r="J247" t="str">
            <v xml:space="preserve"> A</v>
          </cell>
          <cell r="K247">
            <v>11612754.98</v>
          </cell>
          <cell r="L247">
            <v>71.819999999999993</v>
          </cell>
          <cell r="M247">
            <v>246</v>
          </cell>
        </row>
        <row r="248">
          <cell r="A248">
            <v>22413</v>
          </cell>
          <cell r="B248">
            <v>1</v>
          </cell>
          <cell r="C248">
            <v>9788539608843</v>
          </cell>
          <cell r="D248" t="str">
            <v>CADERNO DE RECEITAS</v>
          </cell>
          <cell r="E248" t="str">
            <v>Cozinha</v>
          </cell>
          <cell r="F248">
            <v>80</v>
          </cell>
          <cell r="G248">
            <v>258</v>
          </cell>
          <cell r="H248">
            <v>10449.49</v>
          </cell>
          <cell r="I248">
            <v>0.06</v>
          </cell>
          <cell r="J248" t="str">
            <v xml:space="preserve"> A</v>
          </cell>
          <cell r="K248">
            <v>11623204.470000001</v>
          </cell>
          <cell r="L248">
            <v>71.88</v>
          </cell>
          <cell r="M248">
            <v>247</v>
          </cell>
        </row>
        <row r="249">
          <cell r="A249">
            <v>22564</v>
          </cell>
          <cell r="B249">
            <v>1</v>
          </cell>
          <cell r="C249">
            <v>9788539617623</v>
          </cell>
          <cell r="D249" t="str">
            <v>COLECIONANDO DESTINOS: VIAGENS, PERCEPÇÃO, IMAGINÁRIO E EXPERIÊNCIAS</v>
          </cell>
          <cell r="E249" t="str">
            <v>Segurança E Saúde No Trabalho</v>
          </cell>
          <cell r="F249">
            <v>5374.32</v>
          </cell>
          <cell r="G249">
            <v>28</v>
          </cell>
          <cell r="H249">
            <v>10080.33</v>
          </cell>
          <cell r="I249">
            <v>0.06</v>
          </cell>
          <cell r="J249" t="str">
            <v xml:space="preserve"> A</v>
          </cell>
          <cell r="K249">
            <v>11633284.800000001</v>
          </cell>
          <cell r="L249">
            <v>71.94</v>
          </cell>
          <cell r="M249">
            <v>248</v>
          </cell>
        </row>
        <row r="250">
          <cell r="A250">
            <v>22330</v>
          </cell>
          <cell r="B250">
            <v>1</v>
          </cell>
          <cell r="C250">
            <v>9788539608706</v>
          </cell>
          <cell r="D250" t="str">
            <v>MASSAS GOURMET</v>
          </cell>
          <cell r="E250" t="str">
            <v>Cozinha</v>
          </cell>
          <cell r="F250">
            <v>93</v>
          </cell>
          <cell r="G250">
            <v>261</v>
          </cell>
          <cell r="H250">
            <v>10014.040000000001</v>
          </cell>
          <cell r="I250">
            <v>0.06</v>
          </cell>
          <cell r="J250" t="str">
            <v xml:space="preserve"> A</v>
          </cell>
          <cell r="K250">
            <v>11643298.84</v>
          </cell>
          <cell r="L250">
            <v>72</v>
          </cell>
          <cell r="M250">
            <v>249</v>
          </cell>
        </row>
        <row r="251">
          <cell r="A251">
            <v>21873</v>
          </cell>
          <cell r="B251">
            <v>1</v>
          </cell>
          <cell r="C251">
            <v>9788539610600</v>
          </cell>
          <cell r="D251" t="str">
            <v>FLORESTA, CACAU E CHOCOLATE</v>
          </cell>
          <cell r="E251" t="str">
            <v>Cozinha</v>
          </cell>
          <cell r="F251">
            <v>229</v>
          </cell>
          <cell r="G251">
            <v>86</v>
          </cell>
          <cell r="H251">
            <v>9953.0499999999993</v>
          </cell>
          <cell r="I251">
            <v>0.06</v>
          </cell>
          <cell r="J251" t="str">
            <v xml:space="preserve"> A</v>
          </cell>
          <cell r="K251">
            <v>11653251.890000001</v>
          </cell>
          <cell r="L251">
            <v>72.06</v>
          </cell>
          <cell r="M251">
            <v>250</v>
          </cell>
        </row>
        <row r="252">
          <cell r="A252">
            <v>21268</v>
          </cell>
          <cell r="B252">
            <v>1</v>
          </cell>
          <cell r="C252">
            <v>9788539603572</v>
          </cell>
          <cell r="D252" t="str">
            <v>MOBILIÁRIO NO BRASIL: ORIGENS DA PRODUÇÃO E DA INDUSTRIALIZAÇÃO</v>
          </cell>
          <cell r="E252" t="str">
            <v>Design</v>
          </cell>
          <cell r="F252">
            <v>103</v>
          </cell>
          <cell r="G252">
            <v>192</v>
          </cell>
          <cell r="H252">
            <v>9942.94</v>
          </cell>
          <cell r="I252">
            <v>0.06</v>
          </cell>
          <cell r="J252" t="str">
            <v xml:space="preserve"> A</v>
          </cell>
          <cell r="K252">
            <v>11663194.83</v>
          </cell>
          <cell r="L252">
            <v>72.12</v>
          </cell>
          <cell r="M252">
            <v>251</v>
          </cell>
        </row>
        <row r="253">
          <cell r="A253">
            <v>21293</v>
          </cell>
          <cell r="B253">
            <v>1</v>
          </cell>
          <cell r="C253">
            <v>9788539602711</v>
          </cell>
          <cell r="D253" t="str">
            <v>APRENDIZAGEM BASEADA EM JOGOS DIGITAIS</v>
          </cell>
          <cell r="E253" t="str">
            <v>Educação</v>
          </cell>
          <cell r="F253">
            <v>132</v>
          </cell>
          <cell r="G253">
            <v>149</v>
          </cell>
          <cell r="H253">
            <v>9883.1</v>
          </cell>
          <cell r="I253">
            <v>0.06</v>
          </cell>
          <cell r="J253" t="str">
            <v xml:space="preserve"> A</v>
          </cell>
          <cell r="K253">
            <v>11673077.93</v>
          </cell>
          <cell r="L253">
            <v>72.180000000000007</v>
          </cell>
          <cell r="M253">
            <v>252</v>
          </cell>
        </row>
        <row r="254">
          <cell r="A254">
            <v>22931</v>
          </cell>
          <cell r="B254">
            <v>1</v>
          </cell>
          <cell r="C254">
            <v>9788539613083</v>
          </cell>
          <cell r="D254" t="str">
            <v>MODELAGEM PLANA MASCULINA - METODOS DE MODELAGEM</v>
          </cell>
          <cell r="E254" t="str">
            <v>Moda</v>
          </cell>
          <cell r="F254">
            <v>55</v>
          </cell>
          <cell r="G254">
            <v>416</v>
          </cell>
          <cell r="H254">
            <v>9847.17</v>
          </cell>
          <cell r="I254">
            <v>0.06</v>
          </cell>
          <cell r="J254" t="str">
            <v xml:space="preserve"> A</v>
          </cell>
          <cell r="K254">
            <v>11682925.1</v>
          </cell>
          <cell r="L254">
            <v>72.239999999999995</v>
          </cell>
          <cell r="M254">
            <v>253</v>
          </cell>
        </row>
        <row r="255">
          <cell r="A255">
            <v>21888</v>
          </cell>
          <cell r="B255">
            <v>1</v>
          </cell>
          <cell r="C255">
            <v>9788539607426</v>
          </cell>
          <cell r="D255" t="str">
            <v>SOBREMESAS E VINHOS</v>
          </cell>
          <cell r="E255" t="str">
            <v>Cozinha</v>
          </cell>
          <cell r="F255">
            <v>154</v>
          </cell>
          <cell r="G255">
            <v>123</v>
          </cell>
          <cell r="H255">
            <v>9826.99</v>
          </cell>
          <cell r="I255">
            <v>0.06</v>
          </cell>
          <cell r="J255" t="str">
            <v xml:space="preserve"> A</v>
          </cell>
          <cell r="K255">
            <v>11692752.09</v>
          </cell>
          <cell r="L255">
            <v>72.3</v>
          </cell>
          <cell r="M255">
            <v>254</v>
          </cell>
        </row>
        <row r="256">
          <cell r="A256">
            <v>22182</v>
          </cell>
          <cell r="B256">
            <v>1</v>
          </cell>
          <cell r="C256">
            <v>9788539608805</v>
          </cell>
          <cell r="D256" t="str">
            <v>CORSET: INTERPRETAÇÕES DA FORMA E DA CONSTRUÇÃO</v>
          </cell>
          <cell r="E256" t="str">
            <v>Moda</v>
          </cell>
          <cell r="F256">
            <v>66</v>
          </cell>
          <cell r="G256">
            <v>316</v>
          </cell>
          <cell r="H256">
            <v>9773.61</v>
          </cell>
          <cell r="I256">
            <v>0.06</v>
          </cell>
          <cell r="J256" t="str">
            <v xml:space="preserve"> A</v>
          </cell>
          <cell r="K256">
            <v>11702525.699999999</v>
          </cell>
          <cell r="L256">
            <v>72.36</v>
          </cell>
          <cell r="M256">
            <v>255</v>
          </cell>
        </row>
        <row r="257">
          <cell r="A257">
            <v>22434</v>
          </cell>
          <cell r="B257">
            <v>1</v>
          </cell>
          <cell r="C257">
            <v>9788539612147</v>
          </cell>
          <cell r="D257" t="str">
            <v>CHEF MEDICINAL: DIABETES</v>
          </cell>
          <cell r="E257" t="str">
            <v>Cozinha</v>
          </cell>
          <cell r="F257">
            <v>56</v>
          </cell>
          <cell r="G257">
            <v>338</v>
          </cell>
          <cell r="H257">
            <v>9771.48</v>
          </cell>
          <cell r="I257">
            <v>0.06</v>
          </cell>
          <cell r="J257" t="str">
            <v xml:space="preserve"> A</v>
          </cell>
          <cell r="K257">
            <v>11712297.18</v>
          </cell>
          <cell r="L257">
            <v>72.42</v>
          </cell>
          <cell r="M257">
            <v>256</v>
          </cell>
        </row>
        <row r="258">
          <cell r="A258">
            <v>23019</v>
          </cell>
          <cell r="B258">
            <v>1</v>
          </cell>
          <cell r="C258">
            <v>9788539620401</v>
          </cell>
          <cell r="D258" t="str">
            <v>ALIMENTOS SEGUROS: FERRAMENTAS PARA GESTAO E CONTROLE DA PRODUCAO E DISTRIBUICAO</v>
          </cell>
          <cell r="E258" t="str">
            <v>Cozinha</v>
          </cell>
          <cell r="F258">
            <v>5058.18</v>
          </cell>
          <cell r="G258">
            <v>28</v>
          </cell>
          <cell r="H258">
            <v>9764.19</v>
          </cell>
          <cell r="I258">
            <v>0.06</v>
          </cell>
          <cell r="J258" t="str">
            <v xml:space="preserve"> A</v>
          </cell>
          <cell r="K258">
            <v>11722061.369999999</v>
          </cell>
          <cell r="L258">
            <v>72.48</v>
          </cell>
          <cell r="M258">
            <v>257</v>
          </cell>
        </row>
        <row r="259">
          <cell r="A259">
            <v>24103</v>
          </cell>
          <cell r="B259">
            <v>1</v>
          </cell>
          <cell r="C259">
            <v>9788539625215</v>
          </cell>
          <cell r="D259" t="str">
            <v>CORPO: UM GUIA INFOGRÁFICO PARA A GENTE</v>
          </cell>
          <cell r="E259" t="str">
            <v>Enfermagem</v>
          </cell>
          <cell r="F259">
            <v>84</v>
          </cell>
          <cell r="G259">
            <v>221</v>
          </cell>
          <cell r="H259">
            <v>9707.26</v>
          </cell>
          <cell r="I259">
            <v>0.06</v>
          </cell>
          <cell r="J259" t="str">
            <v xml:space="preserve"> A</v>
          </cell>
          <cell r="K259">
            <v>11731768.630000001</v>
          </cell>
          <cell r="L259">
            <v>72.540000000000006</v>
          </cell>
          <cell r="M259">
            <v>258</v>
          </cell>
        </row>
        <row r="260">
          <cell r="A260">
            <v>22404</v>
          </cell>
          <cell r="B260">
            <v>1</v>
          </cell>
          <cell r="C260">
            <v>9788539617890</v>
          </cell>
          <cell r="D260" t="str">
            <v>POWERPOI 2013 E-BOOK</v>
          </cell>
          <cell r="E260" t="str">
            <v>Aplicativos</v>
          </cell>
          <cell r="F260">
            <v>4742.05</v>
          </cell>
          <cell r="G260">
            <v>28</v>
          </cell>
          <cell r="H260">
            <v>9704.7199999999993</v>
          </cell>
          <cell r="I260">
            <v>0.06</v>
          </cell>
          <cell r="J260" t="str">
            <v xml:space="preserve"> A</v>
          </cell>
          <cell r="K260">
            <v>11741473.35</v>
          </cell>
          <cell r="L260">
            <v>72.599999999999994</v>
          </cell>
          <cell r="M260">
            <v>259</v>
          </cell>
        </row>
        <row r="261">
          <cell r="A261">
            <v>20251</v>
          </cell>
          <cell r="B261">
            <v>2</v>
          </cell>
          <cell r="C261">
            <v>9788573598100</v>
          </cell>
          <cell r="D261" t="str">
            <v>MODA E SEU PAPEL SOC</v>
          </cell>
          <cell r="E261" t="str">
            <v>Moda</v>
          </cell>
          <cell r="F261">
            <v>104</v>
          </cell>
          <cell r="G261">
            <v>250</v>
          </cell>
          <cell r="H261">
            <v>9699.4699999999993</v>
          </cell>
          <cell r="I261">
            <v>0.06</v>
          </cell>
          <cell r="J261" t="str">
            <v xml:space="preserve"> A</v>
          </cell>
          <cell r="K261">
            <v>11751172.82</v>
          </cell>
          <cell r="L261">
            <v>72.66</v>
          </cell>
          <cell r="M261">
            <v>260</v>
          </cell>
        </row>
        <row r="262">
          <cell r="A262">
            <v>19571</v>
          </cell>
          <cell r="B262">
            <v>8</v>
          </cell>
          <cell r="C262">
            <v>9788573599404</v>
          </cell>
          <cell r="D262" t="str">
            <v>PASSAPORTE PARA O SABOR</v>
          </cell>
          <cell r="E262" t="str">
            <v>Cozinha</v>
          </cell>
          <cell r="F262">
            <v>100</v>
          </cell>
          <cell r="G262">
            <v>219</v>
          </cell>
          <cell r="H262">
            <v>9687.82</v>
          </cell>
          <cell r="I262">
            <v>0.06</v>
          </cell>
          <cell r="J262" t="str">
            <v xml:space="preserve"> A</v>
          </cell>
          <cell r="K262">
            <v>11760860.640000001</v>
          </cell>
          <cell r="L262">
            <v>72.72</v>
          </cell>
          <cell r="M262">
            <v>261</v>
          </cell>
        </row>
        <row r="263">
          <cell r="A263">
            <v>21831</v>
          </cell>
          <cell r="B263">
            <v>1</v>
          </cell>
          <cell r="C263">
            <v>9788539607112</v>
          </cell>
          <cell r="D263" t="str">
            <v>ALIMENTACAO SAUDAVEL</v>
          </cell>
          <cell r="E263" t="str">
            <v>Cozinha</v>
          </cell>
          <cell r="F263">
            <v>82</v>
          </cell>
          <cell r="G263">
            <v>283</v>
          </cell>
          <cell r="H263">
            <v>9678.89</v>
          </cell>
          <cell r="I263">
            <v>0.06</v>
          </cell>
          <cell r="J263" t="str">
            <v xml:space="preserve"> A</v>
          </cell>
          <cell r="K263">
            <v>11770539.529999999</v>
          </cell>
          <cell r="L263">
            <v>72.78</v>
          </cell>
          <cell r="M263">
            <v>262</v>
          </cell>
        </row>
        <row r="264">
          <cell r="A264">
            <v>22295</v>
          </cell>
          <cell r="B264">
            <v>1</v>
          </cell>
          <cell r="C264">
            <v>9788539608508</v>
          </cell>
          <cell r="D264" t="str">
            <v>ALTA GASTRONOMIA DIET E LIGHT</v>
          </cell>
          <cell r="E264" t="str">
            <v>Cozinha</v>
          </cell>
          <cell r="F264">
            <v>121</v>
          </cell>
          <cell r="G264">
            <v>157</v>
          </cell>
          <cell r="H264">
            <v>9652.8700000000008</v>
          </cell>
          <cell r="I264">
            <v>0.06</v>
          </cell>
          <cell r="J264" t="str">
            <v xml:space="preserve"> A</v>
          </cell>
          <cell r="K264">
            <v>11780192.4</v>
          </cell>
          <cell r="L264">
            <v>72.84</v>
          </cell>
          <cell r="M264">
            <v>263</v>
          </cell>
        </row>
        <row r="265">
          <cell r="A265">
            <v>22063</v>
          </cell>
          <cell r="B265">
            <v>12</v>
          </cell>
          <cell r="C265">
            <v>9788539616824</v>
          </cell>
          <cell r="D265" t="str">
            <v>QUALIDADE AMBIENTAL</v>
          </cell>
          <cell r="E265" t="str">
            <v>Meio Ambiente</v>
          </cell>
          <cell r="F265">
            <v>3793.64</v>
          </cell>
          <cell r="G265">
            <v>28</v>
          </cell>
          <cell r="H265">
            <v>9599.76</v>
          </cell>
          <cell r="I265">
            <v>0.06</v>
          </cell>
          <cell r="J265" t="str">
            <v xml:space="preserve"> A</v>
          </cell>
          <cell r="K265">
            <v>11789792.16</v>
          </cell>
          <cell r="L265">
            <v>72.900000000000006</v>
          </cell>
          <cell r="M265">
            <v>264</v>
          </cell>
        </row>
        <row r="266">
          <cell r="A266">
            <v>23129</v>
          </cell>
          <cell r="B266">
            <v>9</v>
          </cell>
          <cell r="C266">
            <v>9788539613632</v>
          </cell>
          <cell r="D266" t="str">
            <v>CHEF PROFISSIONAL</v>
          </cell>
          <cell r="E266" t="str">
            <v>Cozinha</v>
          </cell>
          <cell r="F266">
            <v>0</v>
          </cell>
          <cell r="G266">
            <v>119</v>
          </cell>
          <cell r="H266">
            <v>9590.31</v>
          </cell>
          <cell r="I266">
            <v>0.06</v>
          </cell>
          <cell r="J266" t="str">
            <v xml:space="preserve"> A</v>
          </cell>
          <cell r="K266">
            <v>11799382.470000001</v>
          </cell>
          <cell r="L266">
            <v>72.959999999999994</v>
          </cell>
          <cell r="M266">
            <v>265</v>
          </cell>
        </row>
        <row r="267">
          <cell r="A267">
            <v>22688</v>
          </cell>
          <cell r="B267">
            <v>1</v>
          </cell>
          <cell r="C267">
            <v>9788539619948</v>
          </cell>
          <cell r="D267" t="str">
            <v>GESTAO DE IMAGEM: PROPOSITO, PLANO DE CARREIRA E EXITO PROFISSIONAL</v>
          </cell>
          <cell r="E267" t="str">
            <v>Gestão De Pessoas</v>
          </cell>
          <cell r="F267">
            <v>49</v>
          </cell>
          <cell r="G267">
            <v>408</v>
          </cell>
          <cell r="H267">
            <v>9575.2900000000009</v>
          </cell>
          <cell r="I267">
            <v>0.06</v>
          </cell>
          <cell r="J267" t="str">
            <v xml:space="preserve"> A</v>
          </cell>
          <cell r="K267">
            <v>11808957.76</v>
          </cell>
          <cell r="L267">
            <v>73.02</v>
          </cell>
          <cell r="M267">
            <v>266</v>
          </cell>
        </row>
        <row r="268">
          <cell r="A268">
            <v>21485</v>
          </cell>
          <cell r="B268">
            <v>2</v>
          </cell>
          <cell r="C268">
            <v>9788539607600</v>
          </cell>
          <cell r="D268" t="str">
            <v>O ESSENCIAL DO DESIGN GRÁFICO</v>
          </cell>
          <cell r="E268" t="str">
            <v>Design</v>
          </cell>
          <cell r="F268">
            <v>100</v>
          </cell>
          <cell r="G268">
            <v>263</v>
          </cell>
          <cell r="H268">
            <v>9517.52</v>
          </cell>
          <cell r="I268">
            <v>0.06</v>
          </cell>
          <cell r="J268" t="str">
            <v xml:space="preserve"> A</v>
          </cell>
          <cell r="K268">
            <v>11818475.279999999</v>
          </cell>
          <cell r="L268">
            <v>73.08</v>
          </cell>
          <cell r="M268">
            <v>267</v>
          </cell>
        </row>
        <row r="269">
          <cell r="A269">
            <v>22067</v>
          </cell>
          <cell r="B269">
            <v>1</v>
          </cell>
          <cell r="C269">
            <v>9788539616596</v>
          </cell>
          <cell r="D269" t="str">
            <v>DIREITO, GESTÃO E POLÍTICAS PÚBLICAS AMBIENTAIS</v>
          </cell>
          <cell r="E269" t="str">
            <v>Meio Ambiente</v>
          </cell>
          <cell r="F269">
            <v>6638.86</v>
          </cell>
          <cell r="G269">
            <v>28</v>
          </cell>
          <cell r="H269">
            <v>9450.24</v>
          </cell>
          <cell r="I269">
            <v>0.06</v>
          </cell>
          <cell r="J269" t="str">
            <v xml:space="preserve"> A</v>
          </cell>
          <cell r="K269">
            <v>11827925.52</v>
          </cell>
          <cell r="L269">
            <v>73.14</v>
          </cell>
          <cell r="M269">
            <v>268</v>
          </cell>
        </row>
        <row r="270">
          <cell r="A270">
            <v>22824</v>
          </cell>
          <cell r="B270">
            <v>1</v>
          </cell>
          <cell r="C270">
            <v>9788539612192</v>
          </cell>
          <cell r="D270" t="str">
            <v>VENDAS: TÉCNICAS DE TRABALHO E MERCADO</v>
          </cell>
          <cell r="E270" t="str">
            <v>Vendas</v>
          </cell>
          <cell r="F270">
            <v>51</v>
          </cell>
          <cell r="G270">
            <v>437</v>
          </cell>
          <cell r="H270">
            <v>9295.1200000000008</v>
          </cell>
          <cell r="I270">
            <v>0.06</v>
          </cell>
          <cell r="J270" t="str">
            <v xml:space="preserve"> A</v>
          </cell>
          <cell r="K270">
            <v>11837220.640000001</v>
          </cell>
          <cell r="L270">
            <v>73.2</v>
          </cell>
          <cell r="M270">
            <v>269</v>
          </cell>
        </row>
        <row r="271">
          <cell r="A271">
            <v>22516</v>
          </cell>
          <cell r="B271">
            <v>1</v>
          </cell>
          <cell r="C271">
            <v>9788539613700</v>
          </cell>
          <cell r="D271" t="str">
            <v>CARNAVAL É CULTURA: POÉTICA E TÉCNICA NO FAZER ESCOLA DE SAMBA</v>
          </cell>
          <cell r="E271" t="str">
            <v>Comunicação Social</v>
          </cell>
          <cell r="F271">
            <v>0</v>
          </cell>
          <cell r="G271">
            <v>27</v>
          </cell>
          <cell r="H271">
            <v>9240.8700000000008</v>
          </cell>
          <cell r="I271">
            <v>0.06</v>
          </cell>
          <cell r="J271" t="str">
            <v xml:space="preserve"> A</v>
          </cell>
          <cell r="K271">
            <v>11846461.51</v>
          </cell>
          <cell r="L271">
            <v>73.260000000000005</v>
          </cell>
          <cell r="M271">
            <v>270</v>
          </cell>
        </row>
        <row r="272">
          <cell r="A272">
            <v>21501</v>
          </cell>
          <cell r="B272">
            <v>1</v>
          </cell>
          <cell r="C272">
            <v>9788539601530</v>
          </cell>
          <cell r="D272" t="str">
            <v>O ESSENCIAL DA COR NO DESIGN</v>
          </cell>
          <cell r="E272" t="str">
            <v>Design</v>
          </cell>
          <cell r="F272">
            <v>69</v>
          </cell>
          <cell r="G272">
            <v>260</v>
          </cell>
          <cell r="H272">
            <v>9228.42</v>
          </cell>
          <cell r="I272">
            <v>0.06</v>
          </cell>
          <cell r="J272" t="str">
            <v xml:space="preserve"> A</v>
          </cell>
          <cell r="K272">
            <v>11855689.93</v>
          </cell>
          <cell r="L272">
            <v>73.319999999999993</v>
          </cell>
          <cell r="M272">
            <v>271</v>
          </cell>
        </row>
        <row r="273">
          <cell r="A273">
            <v>24093</v>
          </cell>
          <cell r="B273">
            <v>1</v>
          </cell>
          <cell r="C273">
            <v>9788539628728</v>
          </cell>
          <cell r="D273" t="str">
            <v>SERVIR BEM É UM BOM NEGÓCIO</v>
          </cell>
          <cell r="E273" t="str">
            <v>Sala, Bar E Restaurante</v>
          </cell>
          <cell r="F273">
            <v>42</v>
          </cell>
          <cell r="G273">
            <v>372</v>
          </cell>
          <cell r="H273">
            <v>9181.09</v>
          </cell>
          <cell r="I273">
            <v>0.06</v>
          </cell>
          <cell r="J273" t="str">
            <v xml:space="preserve"> A</v>
          </cell>
          <cell r="K273">
            <v>11864871.02</v>
          </cell>
          <cell r="L273">
            <v>73.38</v>
          </cell>
          <cell r="M273">
            <v>272</v>
          </cell>
        </row>
        <row r="274">
          <cell r="A274">
            <v>21369</v>
          </cell>
          <cell r="B274">
            <v>2</v>
          </cell>
          <cell r="C274">
            <v>9788539624829</v>
          </cell>
          <cell r="D274" t="str">
            <v>STYLING E CRIACAO DE</v>
          </cell>
          <cell r="E274" t="str">
            <v>Moda</v>
          </cell>
          <cell r="F274">
            <v>81</v>
          </cell>
          <cell r="G274">
            <v>239</v>
          </cell>
          <cell r="H274">
            <v>9177.07</v>
          </cell>
          <cell r="I274">
            <v>0.06</v>
          </cell>
          <cell r="J274" t="str">
            <v xml:space="preserve"> A</v>
          </cell>
          <cell r="K274">
            <v>11874048.09</v>
          </cell>
          <cell r="L274">
            <v>73.44</v>
          </cell>
          <cell r="M274">
            <v>273</v>
          </cell>
        </row>
        <row r="275">
          <cell r="A275">
            <v>21939</v>
          </cell>
          <cell r="B275">
            <v>2</v>
          </cell>
          <cell r="C275">
            <v>9788539614622</v>
          </cell>
          <cell r="D275" t="str">
            <v>FUTEBOL: REGRAS E COMENTÁRIOS</v>
          </cell>
          <cell r="E275" t="str">
            <v>Comunicação Social</v>
          </cell>
          <cell r="F275">
            <v>5058.18</v>
          </cell>
          <cell r="G275">
            <v>28</v>
          </cell>
          <cell r="H275">
            <v>9153.02</v>
          </cell>
          <cell r="I275">
            <v>0.06</v>
          </cell>
          <cell r="J275" t="str">
            <v xml:space="preserve"> A</v>
          </cell>
          <cell r="K275">
            <v>11883201.109999999</v>
          </cell>
          <cell r="L275">
            <v>73.5</v>
          </cell>
          <cell r="M275">
            <v>274</v>
          </cell>
        </row>
        <row r="276">
          <cell r="A276">
            <v>22582</v>
          </cell>
          <cell r="B276">
            <v>1</v>
          </cell>
          <cell r="C276">
            <v>9788539611058</v>
          </cell>
          <cell r="D276" t="str">
            <v>AUTOCAD 2017: PROJETOS EM 2D</v>
          </cell>
          <cell r="E276" t="str">
            <v>Aplicativos</v>
          </cell>
          <cell r="F276">
            <v>125</v>
          </cell>
          <cell r="G276">
            <v>141</v>
          </cell>
          <cell r="H276">
            <v>9109.5300000000007</v>
          </cell>
          <cell r="I276">
            <v>0.06</v>
          </cell>
          <cell r="J276" t="str">
            <v xml:space="preserve"> A</v>
          </cell>
          <cell r="K276">
            <v>11892310.640000001</v>
          </cell>
          <cell r="L276">
            <v>73.56</v>
          </cell>
          <cell r="M276">
            <v>275</v>
          </cell>
        </row>
        <row r="277">
          <cell r="A277">
            <v>20865</v>
          </cell>
          <cell r="B277">
            <v>1</v>
          </cell>
          <cell r="C277">
            <v>9788574582269</v>
          </cell>
          <cell r="D277" t="str">
            <v>VENDAS - TECNICAS DE</v>
          </cell>
          <cell r="E277" t="str">
            <v>Marketing</v>
          </cell>
          <cell r="F277">
            <v>51</v>
          </cell>
          <cell r="G277">
            <v>427</v>
          </cell>
          <cell r="H277">
            <v>9099.7800000000007</v>
          </cell>
          <cell r="I277">
            <v>0.06</v>
          </cell>
          <cell r="J277" t="str">
            <v xml:space="preserve"> A</v>
          </cell>
          <cell r="K277">
            <v>11901410.42</v>
          </cell>
          <cell r="L277">
            <v>73.62</v>
          </cell>
          <cell r="M277">
            <v>276</v>
          </cell>
        </row>
        <row r="278">
          <cell r="A278">
            <v>22054</v>
          </cell>
          <cell r="B278">
            <v>1</v>
          </cell>
          <cell r="C278">
            <v>9788539616008</v>
          </cell>
          <cell r="D278" t="str">
            <v>CORELDRAW X5</v>
          </cell>
          <cell r="E278" t="str">
            <v>Aplicativos</v>
          </cell>
          <cell r="F278">
            <v>4742.05</v>
          </cell>
          <cell r="G278">
            <v>28</v>
          </cell>
          <cell r="H278">
            <v>9063.0499999999993</v>
          </cell>
          <cell r="I278">
            <v>0.06</v>
          </cell>
          <cell r="J278" t="str">
            <v xml:space="preserve"> A</v>
          </cell>
          <cell r="K278">
            <v>11910473.470000001</v>
          </cell>
          <cell r="L278">
            <v>73.680000000000007</v>
          </cell>
          <cell r="M278">
            <v>277</v>
          </cell>
        </row>
        <row r="279">
          <cell r="A279">
            <v>22818</v>
          </cell>
          <cell r="B279">
            <v>1</v>
          </cell>
          <cell r="C279">
            <v>9788539613120</v>
          </cell>
          <cell r="D279" t="str">
            <v>QUINTESSÊNCIA: INTEGRANDO GESTÃO E GOVERNANÇA</v>
          </cell>
          <cell r="E279" t="str">
            <v>Administração Geral</v>
          </cell>
          <cell r="F279">
            <v>50</v>
          </cell>
          <cell r="G279">
            <v>362</v>
          </cell>
          <cell r="H279">
            <v>9009.42</v>
          </cell>
          <cell r="I279">
            <v>0.06</v>
          </cell>
          <cell r="J279" t="str">
            <v xml:space="preserve"> A</v>
          </cell>
          <cell r="K279">
            <v>11919482.890000001</v>
          </cell>
          <cell r="L279">
            <v>73.739999999999995</v>
          </cell>
          <cell r="M279">
            <v>278</v>
          </cell>
        </row>
        <row r="280">
          <cell r="A280">
            <v>21338</v>
          </cell>
          <cell r="B280">
            <v>3</v>
          </cell>
          <cell r="C280">
            <v>9788539626069</v>
          </cell>
          <cell r="D280" t="str">
            <v>ESTRATÉGIAS PARA ATUAÇÃO EM COMÉRCIO EXTERIOR</v>
          </cell>
          <cell r="E280" t="str">
            <v>Logística</v>
          </cell>
          <cell r="F280">
            <v>73</v>
          </cell>
          <cell r="G280">
            <v>247</v>
          </cell>
          <cell r="H280">
            <v>8988.16</v>
          </cell>
          <cell r="I280">
            <v>0.06</v>
          </cell>
          <cell r="J280" t="str">
            <v xml:space="preserve"> A</v>
          </cell>
          <cell r="K280">
            <v>11928471.050000001</v>
          </cell>
          <cell r="L280">
            <v>73.8</v>
          </cell>
          <cell r="M280">
            <v>279</v>
          </cell>
        </row>
        <row r="281">
          <cell r="A281">
            <v>21717</v>
          </cell>
          <cell r="B281">
            <v>1</v>
          </cell>
          <cell r="C281">
            <v>9788539613731</v>
          </cell>
          <cell r="D281" t="str">
            <v>CHIC - UM GUIA DE MO</v>
          </cell>
          <cell r="E281" t="str">
            <v>Moda</v>
          </cell>
          <cell r="F281">
            <v>0</v>
          </cell>
          <cell r="G281">
            <v>27</v>
          </cell>
          <cell r="H281">
            <v>8984.19</v>
          </cell>
          <cell r="I281">
            <v>0.06</v>
          </cell>
          <cell r="J281" t="str">
            <v xml:space="preserve"> A</v>
          </cell>
          <cell r="K281">
            <v>11937455.24</v>
          </cell>
          <cell r="L281">
            <v>73.86</v>
          </cell>
          <cell r="M281">
            <v>280</v>
          </cell>
        </row>
        <row r="282">
          <cell r="A282">
            <v>21171</v>
          </cell>
          <cell r="B282">
            <v>1</v>
          </cell>
          <cell r="C282">
            <v>9788573599022</v>
          </cell>
          <cell r="D282" t="str">
            <v>DELICIAS DE CHOCOLATE</v>
          </cell>
          <cell r="E282" t="str">
            <v>Cozinha</v>
          </cell>
          <cell r="F282">
            <v>85</v>
          </cell>
          <cell r="G282">
            <v>367</v>
          </cell>
          <cell r="H282">
            <v>8983.73</v>
          </cell>
          <cell r="I282">
            <v>0.06</v>
          </cell>
          <cell r="J282" t="str">
            <v xml:space="preserve"> A</v>
          </cell>
          <cell r="K282">
            <v>11946438.970000001</v>
          </cell>
          <cell r="L282">
            <v>73.92</v>
          </cell>
          <cell r="M282">
            <v>281</v>
          </cell>
        </row>
        <row r="283">
          <cell r="A283">
            <v>21929</v>
          </cell>
          <cell r="B283">
            <v>1</v>
          </cell>
          <cell r="C283">
            <v>9788539614370</v>
          </cell>
          <cell r="D283" t="str">
            <v>SOCIOLOGIA DAS ARTES</v>
          </cell>
          <cell r="E283" t="str">
            <v>Comunicação Social</v>
          </cell>
          <cell r="F283">
            <v>5058.18</v>
          </cell>
          <cell r="G283">
            <v>28</v>
          </cell>
          <cell r="H283">
            <v>8969.67</v>
          </cell>
          <cell r="I283">
            <v>0.06</v>
          </cell>
          <cell r="J283" t="str">
            <v xml:space="preserve"> A</v>
          </cell>
          <cell r="K283">
            <v>11955408.640000001</v>
          </cell>
          <cell r="L283">
            <v>73.98</v>
          </cell>
          <cell r="M283">
            <v>282</v>
          </cell>
        </row>
        <row r="284">
          <cell r="A284">
            <v>22412</v>
          </cell>
          <cell r="B284">
            <v>1</v>
          </cell>
          <cell r="C284">
            <v>9788539615360</v>
          </cell>
          <cell r="D284" t="str">
            <v>WORD 2013</v>
          </cell>
          <cell r="E284" t="str">
            <v>Aplicativos</v>
          </cell>
          <cell r="F284">
            <v>3161.36</v>
          </cell>
          <cell r="G284">
            <v>28</v>
          </cell>
          <cell r="H284">
            <v>8967.48</v>
          </cell>
          <cell r="I284">
            <v>0.06</v>
          </cell>
          <cell r="J284" t="str">
            <v xml:space="preserve"> A</v>
          </cell>
          <cell r="K284">
            <v>11964376.119999999</v>
          </cell>
          <cell r="L284">
            <v>74.040000000000006</v>
          </cell>
          <cell r="M284">
            <v>283</v>
          </cell>
        </row>
        <row r="285">
          <cell r="A285">
            <v>10056</v>
          </cell>
          <cell r="B285">
            <v>6</v>
          </cell>
          <cell r="C285">
            <v>9788539612406</v>
          </cell>
          <cell r="D285" t="str">
            <v>ESTUDO DO OLHO HUMANO APLICADO À OPTOMETRIA</v>
          </cell>
          <cell r="E285" t="str">
            <v>Óptica</v>
          </cell>
          <cell r="F285">
            <v>100</v>
          </cell>
          <cell r="G285">
            <v>177</v>
          </cell>
          <cell r="H285">
            <v>8951.6299999999992</v>
          </cell>
          <cell r="I285">
            <v>0.06</v>
          </cell>
          <cell r="J285" t="str">
            <v xml:space="preserve"> A</v>
          </cell>
          <cell r="K285">
            <v>11973327.75</v>
          </cell>
          <cell r="L285">
            <v>74.099999999999994</v>
          </cell>
          <cell r="M285">
            <v>284</v>
          </cell>
        </row>
        <row r="286">
          <cell r="A286">
            <v>21773</v>
          </cell>
          <cell r="B286">
            <v>1</v>
          </cell>
          <cell r="C286">
            <v>9788539603961</v>
          </cell>
          <cell r="D286" t="str">
            <v>CEVICHE: DO PACÍFICO PARA O MUNDO</v>
          </cell>
          <cell r="E286" t="str">
            <v>Cozinha</v>
          </cell>
          <cell r="F286">
            <v>79</v>
          </cell>
          <cell r="G286">
            <v>258</v>
          </cell>
          <cell r="H286">
            <v>8937.73</v>
          </cell>
          <cell r="I286">
            <v>0.06</v>
          </cell>
          <cell r="J286" t="str">
            <v xml:space="preserve"> A</v>
          </cell>
          <cell r="K286">
            <v>11982265.48</v>
          </cell>
          <cell r="L286">
            <v>74.16</v>
          </cell>
          <cell r="M286">
            <v>285</v>
          </cell>
        </row>
        <row r="287">
          <cell r="A287">
            <v>20871</v>
          </cell>
          <cell r="B287">
            <v>1</v>
          </cell>
          <cell r="C287">
            <v>9788539601066</v>
          </cell>
          <cell r="D287" t="str">
            <v>EMBUTIDOS: DA SOBREVIVENCIA A GASTRONOMIA</v>
          </cell>
          <cell r="E287" t="str">
            <v>Cozinha</v>
          </cell>
          <cell r="F287">
            <v>77</v>
          </cell>
          <cell r="G287">
            <v>230</v>
          </cell>
          <cell r="H287">
            <v>8826.33</v>
          </cell>
          <cell r="I287">
            <v>0.05</v>
          </cell>
          <cell r="J287" t="str">
            <v xml:space="preserve"> A</v>
          </cell>
          <cell r="K287">
            <v>11991091.810000001</v>
          </cell>
          <cell r="L287">
            <v>74.209999999999994</v>
          </cell>
          <cell r="M287">
            <v>286</v>
          </cell>
        </row>
        <row r="288">
          <cell r="A288">
            <v>22089</v>
          </cell>
          <cell r="B288">
            <v>1</v>
          </cell>
          <cell r="C288">
            <v>9788539616817</v>
          </cell>
          <cell r="D288" t="str">
            <v>OLHARES GEOGRAFICOS</v>
          </cell>
          <cell r="E288" t="str">
            <v>Meio Ambiente</v>
          </cell>
          <cell r="F288">
            <v>5374.32</v>
          </cell>
          <cell r="G288">
            <v>28</v>
          </cell>
          <cell r="H288">
            <v>8796.8700000000008</v>
          </cell>
          <cell r="I288">
            <v>0.05</v>
          </cell>
          <cell r="J288" t="str">
            <v xml:space="preserve"> A</v>
          </cell>
          <cell r="K288">
            <v>11999888.68</v>
          </cell>
          <cell r="L288">
            <v>74.260000000000005</v>
          </cell>
          <cell r="M288">
            <v>287</v>
          </cell>
        </row>
        <row r="289">
          <cell r="A289">
            <v>24354</v>
          </cell>
          <cell r="B289">
            <v>1</v>
          </cell>
          <cell r="C289">
            <v>9788539628940</v>
          </cell>
          <cell r="D289" t="str">
            <v>ROBOTICA PARA USO EDUCACIONAL, A</v>
          </cell>
          <cell r="E289" t="str">
            <v>Educação</v>
          </cell>
          <cell r="F289">
            <v>52</v>
          </cell>
          <cell r="G289">
            <v>318</v>
          </cell>
          <cell r="H289">
            <v>8776.99</v>
          </cell>
          <cell r="I289">
            <v>0.05</v>
          </cell>
          <cell r="J289" t="str">
            <v xml:space="preserve"> A</v>
          </cell>
          <cell r="K289">
            <v>12008665.67</v>
          </cell>
          <cell r="L289">
            <v>74.31</v>
          </cell>
          <cell r="M289">
            <v>288</v>
          </cell>
        </row>
        <row r="290">
          <cell r="A290">
            <v>22531</v>
          </cell>
          <cell r="B290">
            <v>4</v>
          </cell>
          <cell r="C290">
            <v>9788539615001</v>
          </cell>
          <cell r="D290" t="str">
            <v>PAISAGENS U - E-BOOK</v>
          </cell>
          <cell r="E290" t="str">
            <v>Comunicação Social</v>
          </cell>
          <cell r="F290">
            <v>3477.5</v>
          </cell>
          <cell r="G290">
            <v>28</v>
          </cell>
          <cell r="H290">
            <v>8727.44</v>
          </cell>
          <cell r="I290">
            <v>0.05</v>
          </cell>
          <cell r="J290" t="str">
            <v xml:space="preserve"> A</v>
          </cell>
          <cell r="K290">
            <v>12017393.109999999</v>
          </cell>
          <cell r="L290">
            <v>74.36</v>
          </cell>
          <cell r="M290">
            <v>289</v>
          </cell>
        </row>
        <row r="291">
          <cell r="A291">
            <v>21528</v>
          </cell>
          <cell r="B291">
            <v>1</v>
          </cell>
          <cell r="C291">
            <v>9788539601202</v>
          </cell>
          <cell r="D291" t="str">
            <v>NOBU OCIDENTAL</v>
          </cell>
          <cell r="E291" t="str">
            <v>Cozinha</v>
          </cell>
          <cell r="F291">
            <v>110</v>
          </cell>
          <cell r="G291">
            <v>234</v>
          </cell>
          <cell r="H291">
            <v>8719.75</v>
          </cell>
          <cell r="I291">
            <v>0.05</v>
          </cell>
          <cell r="J291" t="str">
            <v xml:space="preserve"> A</v>
          </cell>
          <cell r="K291">
            <v>12026112.859999999</v>
          </cell>
          <cell r="L291">
            <v>74.41</v>
          </cell>
          <cell r="M291">
            <v>290</v>
          </cell>
        </row>
        <row r="292">
          <cell r="A292">
            <v>19884</v>
          </cell>
          <cell r="B292">
            <v>7</v>
          </cell>
          <cell r="C292">
            <v>9788539603008</v>
          </cell>
          <cell r="D292" t="str">
            <v>PROJETANDO ESPAÇOS - ÁRES RESIDENCIAIS</v>
          </cell>
          <cell r="E292" t="str">
            <v>Arquitetura E Urbanismo</v>
          </cell>
          <cell r="F292">
            <v>99</v>
          </cell>
          <cell r="G292">
            <v>172</v>
          </cell>
          <cell r="H292">
            <v>8708.8799999999992</v>
          </cell>
          <cell r="I292">
            <v>0.05</v>
          </cell>
          <cell r="J292" t="str">
            <v xml:space="preserve"> A</v>
          </cell>
          <cell r="K292">
            <v>12034821.74</v>
          </cell>
          <cell r="L292">
            <v>74.459999999999994</v>
          </cell>
          <cell r="M292">
            <v>291</v>
          </cell>
        </row>
        <row r="293">
          <cell r="A293">
            <v>22159</v>
          </cell>
          <cell r="B293">
            <v>1</v>
          </cell>
          <cell r="C293">
            <v>9788539607372</v>
          </cell>
          <cell r="D293" t="str">
            <v>MARMITA CHIC E SAUDAVEL</v>
          </cell>
          <cell r="E293" t="str">
            <v>Cozinha</v>
          </cell>
          <cell r="F293">
            <v>158</v>
          </cell>
          <cell r="G293">
            <v>124</v>
          </cell>
          <cell r="H293">
            <v>8657.7900000000009</v>
          </cell>
          <cell r="I293">
            <v>0.05</v>
          </cell>
          <cell r="J293" t="str">
            <v xml:space="preserve"> A</v>
          </cell>
          <cell r="K293">
            <v>12043479.529999999</v>
          </cell>
          <cell r="L293">
            <v>74.510000000000005</v>
          </cell>
          <cell r="M293">
            <v>292</v>
          </cell>
        </row>
        <row r="294">
          <cell r="A294">
            <v>22387</v>
          </cell>
          <cell r="B294">
            <v>1</v>
          </cell>
          <cell r="C294">
            <v>9788539617661</v>
          </cell>
          <cell r="D294" t="str">
            <v>DE ÁREAS DEGRADADAS A ESPAÇOS VEGETADOS</v>
          </cell>
          <cell r="E294" t="str">
            <v>Arquitetura E Urbanismo</v>
          </cell>
          <cell r="F294">
            <v>2845.23</v>
          </cell>
          <cell r="G294">
            <v>28</v>
          </cell>
          <cell r="H294">
            <v>8651.35</v>
          </cell>
          <cell r="I294">
            <v>0.05</v>
          </cell>
          <cell r="J294" t="str">
            <v xml:space="preserve"> A</v>
          </cell>
          <cell r="K294">
            <v>12052130.880000001</v>
          </cell>
          <cell r="L294">
            <v>74.56</v>
          </cell>
          <cell r="M294">
            <v>293</v>
          </cell>
        </row>
        <row r="295">
          <cell r="A295">
            <v>21408</v>
          </cell>
          <cell r="B295">
            <v>1</v>
          </cell>
          <cell r="C295">
            <v>9788539600755</v>
          </cell>
          <cell r="D295" t="str">
            <v>GUIA DE FOTOGRAFIA D</v>
          </cell>
          <cell r="E295" t="str">
            <v>Fotografia</v>
          </cell>
          <cell r="F295">
            <v>79</v>
          </cell>
          <cell r="G295">
            <v>285</v>
          </cell>
          <cell r="H295">
            <v>8645.7900000000009</v>
          </cell>
          <cell r="I295">
            <v>0.05</v>
          </cell>
          <cell r="J295" t="str">
            <v xml:space="preserve"> A</v>
          </cell>
          <cell r="K295">
            <v>12060776.67</v>
          </cell>
          <cell r="L295">
            <v>74.61</v>
          </cell>
          <cell r="M295">
            <v>294</v>
          </cell>
        </row>
        <row r="296">
          <cell r="A296">
            <v>22005</v>
          </cell>
          <cell r="B296">
            <v>1</v>
          </cell>
          <cell r="C296">
            <v>0</v>
          </cell>
          <cell r="D296" t="str">
            <v>COPOS DE BAR E MESA: HISTORIA, SERVICO, VINHOS E COQUETEIS</v>
          </cell>
          <cell r="E296" t="str">
            <v>Sala, Bar E Restaurante</v>
          </cell>
          <cell r="F296">
            <v>4109.7700000000004</v>
          </cell>
          <cell r="G296">
            <v>28</v>
          </cell>
          <cell r="H296">
            <v>8559.11</v>
          </cell>
          <cell r="I296">
            <v>0.05</v>
          </cell>
          <cell r="J296" t="str">
            <v xml:space="preserve"> A</v>
          </cell>
          <cell r="K296">
            <v>12069335.779999999</v>
          </cell>
          <cell r="L296">
            <v>74.66</v>
          </cell>
          <cell r="M296">
            <v>295</v>
          </cell>
        </row>
        <row r="297">
          <cell r="A297">
            <v>22259</v>
          </cell>
          <cell r="B297">
            <v>1</v>
          </cell>
          <cell r="C297">
            <v>9788539614301</v>
          </cell>
          <cell r="D297" t="str">
            <v>QUANDO ELES DANCAM -</v>
          </cell>
          <cell r="E297" t="str">
            <v>Comunicação Social</v>
          </cell>
          <cell r="F297">
            <v>0</v>
          </cell>
          <cell r="G297">
            <v>27</v>
          </cell>
          <cell r="H297">
            <v>8551.44</v>
          </cell>
          <cell r="I297">
            <v>0.05</v>
          </cell>
          <cell r="J297" t="str">
            <v xml:space="preserve"> A</v>
          </cell>
          <cell r="K297">
            <v>12077887.220000001</v>
          </cell>
          <cell r="L297">
            <v>74.709999999999994</v>
          </cell>
          <cell r="M297">
            <v>296</v>
          </cell>
        </row>
        <row r="298">
          <cell r="A298">
            <v>23041</v>
          </cell>
          <cell r="B298">
            <v>11</v>
          </cell>
          <cell r="C298">
            <v>9788539618521</v>
          </cell>
          <cell r="D298" t="str">
            <v>ENFERMAGEM MEDICO-CIRURGICA EM UNIDADE DE TERAPIA INTENSIVA</v>
          </cell>
          <cell r="E298" t="str">
            <v>Enfermagem</v>
          </cell>
          <cell r="F298">
            <v>2845.23</v>
          </cell>
          <cell r="G298">
            <v>28</v>
          </cell>
          <cell r="H298">
            <v>8529.11</v>
          </cell>
          <cell r="I298">
            <v>0.05</v>
          </cell>
          <cell r="J298" t="str">
            <v xml:space="preserve"> A</v>
          </cell>
          <cell r="K298">
            <v>12086416.33</v>
          </cell>
          <cell r="L298">
            <v>74.760000000000005</v>
          </cell>
          <cell r="M298">
            <v>297</v>
          </cell>
        </row>
        <row r="299">
          <cell r="A299">
            <v>22885</v>
          </cell>
          <cell r="B299">
            <v>1</v>
          </cell>
          <cell r="C299">
            <v>9788539626137</v>
          </cell>
          <cell r="D299" t="str">
            <v>SERVIÇO MEMORÁVEL EM ALIMENTOS E BEBIDAS - UM GUIA PARA MAÎTRES, E SUPERVISORES DE BARES E RESTAURAN</v>
          </cell>
          <cell r="E299" t="str">
            <v>Sala, Bar E Restaurante</v>
          </cell>
          <cell r="F299">
            <v>42</v>
          </cell>
          <cell r="G299">
            <v>371</v>
          </cell>
          <cell r="H299">
            <v>8513.93</v>
          </cell>
          <cell r="I299">
            <v>0.05</v>
          </cell>
          <cell r="J299" t="str">
            <v xml:space="preserve"> A</v>
          </cell>
          <cell r="K299">
            <v>12094930.26</v>
          </cell>
          <cell r="L299">
            <v>74.81</v>
          </cell>
          <cell r="M299">
            <v>298</v>
          </cell>
        </row>
        <row r="300">
          <cell r="A300">
            <v>24578</v>
          </cell>
          <cell r="B300">
            <v>1</v>
          </cell>
          <cell r="C300">
            <v>9788539627141</v>
          </cell>
          <cell r="D300" t="str">
            <v>ADOBE PHOTOSHOP</v>
          </cell>
          <cell r="E300" t="str">
            <v>Aplicativos</v>
          </cell>
          <cell r="F300">
            <v>110</v>
          </cell>
          <cell r="G300">
            <v>145</v>
          </cell>
          <cell r="H300">
            <v>8448.1299999999992</v>
          </cell>
          <cell r="I300">
            <v>0.05</v>
          </cell>
          <cell r="J300" t="str">
            <v xml:space="preserve"> A</v>
          </cell>
          <cell r="K300">
            <v>12103378.390000001</v>
          </cell>
          <cell r="L300">
            <v>74.86</v>
          </cell>
          <cell r="M300">
            <v>299</v>
          </cell>
        </row>
        <row r="301">
          <cell r="A301">
            <v>22329</v>
          </cell>
          <cell r="B301">
            <v>1</v>
          </cell>
          <cell r="C301">
            <v>9788539608775</v>
          </cell>
          <cell r="D301" t="str">
            <v>SORVETES ARTESANAIS:</v>
          </cell>
          <cell r="E301" t="str">
            <v>Cozinha</v>
          </cell>
          <cell r="F301">
            <v>87</v>
          </cell>
          <cell r="G301">
            <v>200</v>
          </cell>
          <cell r="H301">
            <v>8447.07</v>
          </cell>
          <cell r="I301">
            <v>0.05</v>
          </cell>
          <cell r="J301" t="str">
            <v xml:space="preserve"> A</v>
          </cell>
          <cell r="K301">
            <v>12111825.460000001</v>
          </cell>
          <cell r="L301">
            <v>74.91</v>
          </cell>
          <cell r="M301">
            <v>300</v>
          </cell>
        </row>
        <row r="302">
          <cell r="A302">
            <v>22838</v>
          </cell>
          <cell r="B302">
            <v>2</v>
          </cell>
          <cell r="C302">
            <v>9788539622481</v>
          </cell>
          <cell r="D302" t="str">
            <v>ALIMENTOS SEGUROS: FERRAMENTAS PARA GESTAO E CONTROLE DA PRODUCAO E DISTRIBUICAO</v>
          </cell>
          <cell r="E302" t="str">
            <v>Cozinha</v>
          </cell>
          <cell r="F302">
            <v>77</v>
          </cell>
          <cell r="G302">
            <v>231</v>
          </cell>
          <cell r="H302">
            <v>8434.23</v>
          </cell>
          <cell r="I302">
            <v>0.05</v>
          </cell>
          <cell r="J302" t="str">
            <v xml:space="preserve"> A</v>
          </cell>
          <cell r="K302">
            <v>12120259.689999999</v>
          </cell>
          <cell r="L302">
            <v>74.959999999999994</v>
          </cell>
          <cell r="M302">
            <v>301</v>
          </cell>
        </row>
        <row r="303">
          <cell r="A303">
            <v>22556</v>
          </cell>
          <cell r="B303">
            <v>1</v>
          </cell>
          <cell r="C303">
            <v>9788539617579</v>
          </cell>
          <cell r="D303" t="str">
            <v>AUTOCAD 2016: RECURSOS ADICIONAIS</v>
          </cell>
          <cell r="E303" t="str">
            <v>Aplicativos</v>
          </cell>
          <cell r="F303">
            <v>2529.09</v>
          </cell>
          <cell r="G303">
            <v>28</v>
          </cell>
          <cell r="H303">
            <v>8433.02</v>
          </cell>
          <cell r="I303">
            <v>0.05</v>
          </cell>
          <cell r="J303" t="str">
            <v xml:space="preserve"> A</v>
          </cell>
          <cell r="K303">
            <v>12128692.710000001</v>
          </cell>
          <cell r="L303">
            <v>75.010000000000005</v>
          </cell>
          <cell r="M303">
            <v>302</v>
          </cell>
        </row>
        <row r="304">
          <cell r="A304">
            <v>20904</v>
          </cell>
          <cell r="B304">
            <v>1</v>
          </cell>
          <cell r="C304">
            <v>9788573598230</v>
          </cell>
          <cell r="D304" t="str">
            <v>FAÇA A FESTA E SAIBA O PORQUÊ</v>
          </cell>
          <cell r="E304" t="str">
            <v>Eventos</v>
          </cell>
          <cell r="F304">
            <v>100</v>
          </cell>
          <cell r="G304">
            <v>168</v>
          </cell>
          <cell r="H304">
            <v>8409.7800000000007</v>
          </cell>
          <cell r="I304">
            <v>0.05</v>
          </cell>
          <cell r="J304" t="str">
            <v xml:space="preserve"> A</v>
          </cell>
          <cell r="K304">
            <v>12137102.49</v>
          </cell>
          <cell r="L304">
            <v>75.06</v>
          </cell>
          <cell r="M304">
            <v>303</v>
          </cell>
        </row>
        <row r="305">
          <cell r="A305">
            <v>21272</v>
          </cell>
          <cell r="B305">
            <v>1</v>
          </cell>
          <cell r="C305">
            <v>9788539601721</v>
          </cell>
          <cell r="D305" t="str">
            <v>ARTE DOS PERFUMES, A</v>
          </cell>
          <cell r="E305" t="str">
            <v>Beleza</v>
          </cell>
          <cell r="F305">
            <v>130</v>
          </cell>
          <cell r="G305">
            <v>133</v>
          </cell>
          <cell r="H305">
            <v>8398.15</v>
          </cell>
          <cell r="I305">
            <v>0.05</v>
          </cell>
          <cell r="J305" t="str">
            <v xml:space="preserve"> A</v>
          </cell>
          <cell r="K305">
            <v>12145500.640000001</v>
          </cell>
          <cell r="L305">
            <v>75.11</v>
          </cell>
          <cell r="M305">
            <v>304</v>
          </cell>
        </row>
        <row r="306">
          <cell r="A306">
            <v>22779</v>
          </cell>
          <cell r="B306">
            <v>1</v>
          </cell>
          <cell r="C306">
            <v>9788539615513</v>
          </cell>
          <cell r="D306" t="str">
            <v>FLORESTA, CACAU E CHOCOLATE</v>
          </cell>
          <cell r="E306" t="str">
            <v>Cozinha</v>
          </cell>
          <cell r="F306">
            <v>0</v>
          </cell>
          <cell r="G306">
            <v>27</v>
          </cell>
          <cell r="H306">
            <v>8397.43</v>
          </cell>
          <cell r="I306">
            <v>0.05</v>
          </cell>
          <cell r="J306" t="str">
            <v xml:space="preserve"> A</v>
          </cell>
          <cell r="K306">
            <v>12153898.07</v>
          </cell>
          <cell r="L306">
            <v>75.16</v>
          </cell>
          <cell r="M306">
            <v>305</v>
          </cell>
        </row>
        <row r="307">
          <cell r="A307">
            <v>22065</v>
          </cell>
          <cell r="B307">
            <v>1</v>
          </cell>
          <cell r="C307">
            <v>9788539616565</v>
          </cell>
          <cell r="D307" t="str">
            <v>CONSERVAR E CRIAR: NATUREZA, CULTURA E COMPLEXIDADE</v>
          </cell>
          <cell r="E307" t="str">
            <v>Meio Ambiente</v>
          </cell>
          <cell r="F307">
            <v>4425.91</v>
          </cell>
          <cell r="G307">
            <v>28</v>
          </cell>
          <cell r="H307">
            <v>8392.4</v>
          </cell>
          <cell r="I307">
            <v>0.05</v>
          </cell>
          <cell r="J307" t="str">
            <v xml:space="preserve"> A</v>
          </cell>
          <cell r="K307">
            <v>12162290.470000001</v>
          </cell>
          <cell r="L307">
            <v>75.209999999999994</v>
          </cell>
          <cell r="M307">
            <v>306</v>
          </cell>
        </row>
        <row r="308">
          <cell r="A308">
            <v>24229</v>
          </cell>
          <cell r="B308">
            <v>1</v>
          </cell>
          <cell r="C308">
            <v>9788539626403</v>
          </cell>
          <cell r="D308" t="str">
            <v>AUTOCAD 2019: PROJETOS EM 2D E RECURSOS ADICIONAIS</v>
          </cell>
          <cell r="E308" t="str">
            <v>Aplicativos</v>
          </cell>
          <cell r="F308">
            <v>100</v>
          </cell>
          <cell r="G308">
            <v>166</v>
          </cell>
          <cell r="H308">
            <v>8384.86</v>
          </cell>
          <cell r="I308">
            <v>0.05</v>
          </cell>
          <cell r="J308" t="str">
            <v xml:space="preserve"> A</v>
          </cell>
          <cell r="K308">
            <v>12170675.33</v>
          </cell>
          <cell r="L308">
            <v>75.260000000000005</v>
          </cell>
          <cell r="M308">
            <v>307</v>
          </cell>
        </row>
        <row r="309">
          <cell r="A309">
            <v>22321</v>
          </cell>
          <cell r="B309">
            <v>2</v>
          </cell>
          <cell r="C309">
            <v>9788562564628</v>
          </cell>
          <cell r="D309" t="str">
            <v>COMPLIANCE, CONTROLE</v>
          </cell>
          <cell r="E309" t="str">
            <v>Gestão De Pessoas</v>
          </cell>
          <cell r="F309">
            <v>67</v>
          </cell>
          <cell r="G309">
            <v>233</v>
          </cell>
          <cell r="H309">
            <v>8311.36</v>
          </cell>
          <cell r="I309">
            <v>0.05</v>
          </cell>
          <cell r="J309" t="str">
            <v xml:space="preserve"> A</v>
          </cell>
          <cell r="K309">
            <v>12178986.689999999</v>
          </cell>
          <cell r="L309">
            <v>75.31</v>
          </cell>
          <cell r="M309">
            <v>308</v>
          </cell>
        </row>
        <row r="310">
          <cell r="A310">
            <v>22090</v>
          </cell>
          <cell r="B310">
            <v>1</v>
          </cell>
          <cell r="C310">
            <v>9788539616848</v>
          </cell>
          <cell r="D310" t="str">
            <v>TRANSGENICOS: SEMENT</v>
          </cell>
          <cell r="E310" t="str">
            <v>Meio Ambiente</v>
          </cell>
          <cell r="F310">
            <v>5374.32</v>
          </cell>
          <cell r="G310">
            <v>28</v>
          </cell>
          <cell r="H310">
            <v>8307.94</v>
          </cell>
          <cell r="I310">
            <v>0.05</v>
          </cell>
          <cell r="J310" t="str">
            <v xml:space="preserve"> A</v>
          </cell>
          <cell r="K310">
            <v>12187294.630000001</v>
          </cell>
          <cell r="L310">
            <v>75.36</v>
          </cell>
          <cell r="M310">
            <v>309</v>
          </cell>
        </row>
        <row r="311">
          <cell r="A311">
            <v>22062</v>
          </cell>
          <cell r="B311">
            <v>1</v>
          </cell>
          <cell r="C311">
            <v>9788539616077</v>
          </cell>
          <cell r="D311" t="str">
            <v>XHTML/CSS : CRIAÇÃO DE PÁGINAS WEB</v>
          </cell>
          <cell r="E311" t="str">
            <v>Computação Gráfica E Internet</v>
          </cell>
          <cell r="F311">
            <v>3161.36</v>
          </cell>
          <cell r="G311">
            <v>28</v>
          </cell>
          <cell r="H311">
            <v>8295.2000000000007</v>
          </cell>
          <cell r="I311">
            <v>0.05</v>
          </cell>
          <cell r="J311" t="str">
            <v xml:space="preserve"> A</v>
          </cell>
          <cell r="K311">
            <v>12195589.83</v>
          </cell>
          <cell r="L311">
            <v>75.41</v>
          </cell>
          <cell r="M311">
            <v>310</v>
          </cell>
        </row>
        <row r="312">
          <cell r="A312">
            <v>21326</v>
          </cell>
          <cell r="B312">
            <v>1</v>
          </cell>
          <cell r="C312">
            <v>9788539601158</v>
          </cell>
          <cell r="D312" t="str">
            <v>CONVERSAS COM LÍDERES SUSTENTÁVEIS</v>
          </cell>
          <cell r="E312" t="str">
            <v>Meio Ambiente</v>
          </cell>
          <cell r="F312">
            <v>81</v>
          </cell>
          <cell r="G312">
            <v>206</v>
          </cell>
          <cell r="H312">
            <v>8294.76</v>
          </cell>
          <cell r="I312">
            <v>0.05</v>
          </cell>
          <cell r="J312" t="str">
            <v xml:space="preserve"> A</v>
          </cell>
          <cell r="K312">
            <v>12203884.59</v>
          </cell>
          <cell r="L312">
            <v>75.459999999999994</v>
          </cell>
          <cell r="M312">
            <v>311</v>
          </cell>
        </row>
        <row r="313">
          <cell r="A313">
            <v>22473</v>
          </cell>
          <cell r="B313">
            <v>1</v>
          </cell>
          <cell r="C313">
            <v>9788539612154</v>
          </cell>
          <cell r="D313" t="str">
            <v>CORELDRAW X8</v>
          </cell>
          <cell r="E313" t="str">
            <v>Aplicativos</v>
          </cell>
          <cell r="F313">
            <v>98</v>
          </cell>
          <cell r="G313">
            <v>166</v>
          </cell>
          <cell r="H313">
            <v>8265.16</v>
          </cell>
          <cell r="I313">
            <v>0.05</v>
          </cell>
          <cell r="J313" t="str">
            <v xml:space="preserve"> A</v>
          </cell>
          <cell r="K313">
            <v>12212149.75</v>
          </cell>
          <cell r="L313">
            <v>75.510000000000005</v>
          </cell>
          <cell r="M313">
            <v>312</v>
          </cell>
        </row>
        <row r="314">
          <cell r="A314">
            <v>22911</v>
          </cell>
          <cell r="B314">
            <v>1</v>
          </cell>
          <cell r="C314">
            <v>9788539628308</v>
          </cell>
          <cell r="D314" t="str">
            <v>CIRURGIA BARIÁTRICA: UM TRATAMENTO PARA TODOS, A CIRURGIA DE CADA UM</v>
          </cell>
          <cell r="E314" t="str">
            <v>Enfermagem</v>
          </cell>
          <cell r="F314">
            <v>60</v>
          </cell>
          <cell r="G314">
            <v>215</v>
          </cell>
          <cell r="H314">
            <v>8246.16</v>
          </cell>
          <cell r="I314">
            <v>0.05</v>
          </cell>
          <cell r="J314" t="str">
            <v xml:space="preserve"> A</v>
          </cell>
          <cell r="K314">
            <v>12220395.91</v>
          </cell>
          <cell r="L314">
            <v>75.56</v>
          </cell>
          <cell r="M314">
            <v>313</v>
          </cell>
        </row>
        <row r="315">
          <cell r="A315">
            <v>22018</v>
          </cell>
          <cell r="B315">
            <v>1</v>
          </cell>
          <cell r="C315">
            <v>9788539616244</v>
          </cell>
          <cell r="D315" t="str">
            <v>SABORES DA LUSOFONIA: ENCONTROS DE CULTURAS</v>
          </cell>
          <cell r="E315" t="str">
            <v>Cozinha</v>
          </cell>
          <cell r="F315">
            <v>2845.23</v>
          </cell>
          <cell r="G315">
            <v>28</v>
          </cell>
          <cell r="H315">
            <v>8223.5300000000007</v>
          </cell>
          <cell r="I315">
            <v>0.05</v>
          </cell>
          <cell r="J315" t="str">
            <v xml:space="preserve"> A</v>
          </cell>
          <cell r="K315">
            <v>12228619.439999999</v>
          </cell>
          <cell r="L315">
            <v>75.61</v>
          </cell>
          <cell r="M315">
            <v>314</v>
          </cell>
        </row>
        <row r="316">
          <cell r="A316">
            <v>22233</v>
          </cell>
          <cell r="B316">
            <v>1</v>
          </cell>
          <cell r="C316">
            <v>9788539617722</v>
          </cell>
          <cell r="D316" t="str">
            <v>EXCEL 2013</v>
          </cell>
          <cell r="E316" t="str">
            <v>Aplicativos</v>
          </cell>
          <cell r="F316">
            <v>2212.9499999999998</v>
          </cell>
          <cell r="G316">
            <v>28</v>
          </cell>
          <cell r="H316">
            <v>8202.42</v>
          </cell>
          <cell r="I316">
            <v>0.05</v>
          </cell>
          <cell r="J316" t="str">
            <v xml:space="preserve"> A</v>
          </cell>
          <cell r="K316">
            <v>12236821.859999999</v>
          </cell>
          <cell r="L316">
            <v>75.66</v>
          </cell>
          <cell r="M316">
            <v>315</v>
          </cell>
        </row>
        <row r="317">
          <cell r="A317">
            <v>22448</v>
          </cell>
          <cell r="B317">
            <v>1</v>
          </cell>
          <cell r="C317">
            <v>9788539613014</v>
          </cell>
          <cell r="D317" t="str">
            <v>TECNICAS DE MODELAGEM FEMININA: CONSTRUCAO DE BASES E VOLUMES</v>
          </cell>
          <cell r="E317" t="str">
            <v>Moda</v>
          </cell>
          <cell r="F317">
            <v>67</v>
          </cell>
          <cell r="G317">
            <v>242</v>
          </cell>
          <cell r="H317">
            <v>8180.62</v>
          </cell>
          <cell r="I317">
            <v>0.05</v>
          </cell>
          <cell r="J317" t="str">
            <v xml:space="preserve"> A</v>
          </cell>
          <cell r="K317">
            <v>12245002.48</v>
          </cell>
          <cell r="L317">
            <v>75.709999999999994</v>
          </cell>
          <cell r="M317">
            <v>316</v>
          </cell>
        </row>
        <row r="318">
          <cell r="A318">
            <v>21973</v>
          </cell>
          <cell r="B318">
            <v>1</v>
          </cell>
          <cell r="C318">
            <v>9788539615070</v>
          </cell>
          <cell r="D318" t="str">
            <v>RIOS E CIDADES: RUPT</v>
          </cell>
          <cell r="E318" t="str">
            <v>Arquitetura E Urbanismo</v>
          </cell>
          <cell r="F318">
            <v>3161.36</v>
          </cell>
          <cell r="G318">
            <v>28</v>
          </cell>
          <cell r="H318">
            <v>8172.95</v>
          </cell>
          <cell r="I318">
            <v>0.05</v>
          </cell>
          <cell r="J318" t="str">
            <v xml:space="preserve"> A</v>
          </cell>
          <cell r="K318">
            <v>12253175.43</v>
          </cell>
          <cell r="L318">
            <v>75.760000000000005</v>
          </cell>
          <cell r="M318">
            <v>317</v>
          </cell>
        </row>
        <row r="319">
          <cell r="A319">
            <v>22261</v>
          </cell>
          <cell r="B319">
            <v>1</v>
          </cell>
          <cell r="C319">
            <v>0</v>
          </cell>
          <cell r="D319" t="str">
            <v>ROSA KLIASS. DESENHA</v>
          </cell>
          <cell r="E319" t="str">
            <v>Design</v>
          </cell>
          <cell r="F319">
            <v>0</v>
          </cell>
          <cell r="G319">
            <v>27</v>
          </cell>
          <cell r="H319">
            <v>8171.38</v>
          </cell>
          <cell r="I319">
            <v>0.05</v>
          </cell>
          <cell r="J319" t="str">
            <v xml:space="preserve"> A</v>
          </cell>
          <cell r="K319">
            <v>12261346.810000001</v>
          </cell>
          <cell r="L319">
            <v>75.81</v>
          </cell>
          <cell r="M319">
            <v>318</v>
          </cell>
        </row>
        <row r="320">
          <cell r="A320">
            <v>22133</v>
          </cell>
          <cell r="B320">
            <v>2</v>
          </cell>
          <cell r="C320">
            <v>9788539616473</v>
          </cell>
          <cell r="D320" t="str">
            <v>TURISMO E DIREITO: CONVERGÊNCIAS</v>
          </cell>
          <cell r="E320" t="str">
            <v>Eventos</v>
          </cell>
          <cell r="F320">
            <v>2845.23</v>
          </cell>
          <cell r="G320">
            <v>28</v>
          </cell>
          <cell r="H320">
            <v>8156.29</v>
          </cell>
          <cell r="I320">
            <v>0.05</v>
          </cell>
          <cell r="J320" t="str">
            <v xml:space="preserve"> A</v>
          </cell>
          <cell r="K320">
            <v>12269503.1</v>
          </cell>
          <cell r="L320">
            <v>75.86</v>
          </cell>
          <cell r="M320">
            <v>319</v>
          </cell>
        </row>
        <row r="321">
          <cell r="A321">
            <v>22549</v>
          </cell>
          <cell r="B321">
            <v>2</v>
          </cell>
          <cell r="C321">
            <v>9788539615421</v>
          </cell>
          <cell r="D321" t="str">
            <v>ADOBE ILLUSTRATOR CC</v>
          </cell>
          <cell r="E321" t="str">
            <v>Aplicativos</v>
          </cell>
          <cell r="F321">
            <v>2212.9499999999998</v>
          </cell>
          <cell r="G321">
            <v>28</v>
          </cell>
          <cell r="H321">
            <v>8116.88</v>
          </cell>
          <cell r="I321">
            <v>0.05</v>
          </cell>
          <cell r="J321" t="str">
            <v xml:space="preserve"> A</v>
          </cell>
          <cell r="K321">
            <v>12277619.98</v>
          </cell>
          <cell r="L321">
            <v>75.91</v>
          </cell>
          <cell r="M321">
            <v>320</v>
          </cell>
        </row>
        <row r="322">
          <cell r="A322">
            <v>21694</v>
          </cell>
          <cell r="B322">
            <v>2</v>
          </cell>
          <cell r="C322">
            <v>9788539620265</v>
          </cell>
          <cell r="D322" t="str">
            <v>SECRETARIA: ROTINA GERENCIAL, HABILIDADES COMPORTAMENTAIS E PLANO DE CARREIRA</v>
          </cell>
          <cell r="E322" t="str">
            <v>Administração Geral</v>
          </cell>
          <cell r="F322">
            <v>3793.64</v>
          </cell>
          <cell r="G322">
            <v>28</v>
          </cell>
          <cell r="H322">
            <v>8114.64</v>
          </cell>
          <cell r="I322">
            <v>0.05</v>
          </cell>
          <cell r="J322" t="str">
            <v xml:space="preserve"> A</v>
          </cell>
          <cell r="K322">
            <v>12285734.619999999</v>
          </cell>
          <cell r="L322">
            <v>75.959999999999994</v>
          </cell>
          <cell r="M322">
            <v>321</v>
          </cell>
        </row>
        <row r="323">
          <cell r="A323">
            <v>20641</v>
          </cell>
          <cell r="B323">
            <v>4</v>
          </cell>
          <cell r="C323">
            <v>9788539627110</v>
          </cell>
          <cell r="D323" t="str">
            <v>LIDERANCA E UMA QUES</v>
          </cell>
          <cell r="E323" t="str">
            <v>Gestão De Pessoas</v>
          </cell>
          <cell r="F323">
            <v>52</v>
          </cell>
          <cell r="G323">
            <v>314</v>
          </cell>
          <cell r="H323">
            <v>8109.76</v>
          </cell>
          <cell r="I323">
            <v>0.05</v>
          </cell>
          <cell r="J323" t="str">
            <v xml:space="preserve"> A</v>
          </cell>
          <cell r="K323">
            <v>12293844.380000001</v>
          </cell>
          <cell r="L323">
            <v>76.010000000000005</v>
          </cell>
          <cell r="M323">
            <v>322</v>
          </cell>
        </row>
        <row r="324">
          <cell r="A324">
            <v>10065</v>
          </cell>
          <cell r="B324">
            <v>9</v>
          </cell>
          <cell r="C324">
            <v>9788539610518</v>
          </cell>
          <cell r="D324" t="str">
            <v>NOÇÕES DE PREVENÇÃO E CONTROLE DE PERDAS EM SEGURANÇA DO TRABALHO</v>
          </cell>
          <cell r="E324" t="str">
            <v>Segurança E Saúde No Trabalho</v>
          </cell>
          <cell r="F324">
            <v>122</v>
          </cell>
          <cell r="G324">
            <v>131</v>
          </cell>
          <cell r="H324">
            <v>8102.88</v>
          </cell>
          <cell r="I324">
            <v>0.05</v>
          </cell>
          <cell r="J324" t="str">
            <v xml:space="preserve"> A</v>
          </cell>
          <cell r="K324">
            <v>12301947.26</v>
          </cell>
          <cell r="L324">
            <v>76.06</v>
          </cell>
          <cell r="M324">
            <v>323</v>
          </cell>
        </row>
        <row r="325">
          <cell r="A325">
            <v>22550</v>
          </cell>
          <cell r="B325">
            <v>1</v>
          </cell>
          <cell r="C325">
            <v>9788539617470</v>
          </cell>
          <cell r="D325" t="str">
            <v>ADOBE INDESIGN CC</v>
          </cell>
          <cell r="E325" t="str">
            <v>Aplicativos</v>
          </cell>
          <cell r="F325">
            <v>3793.64</v>
          </cell>
          <cell r="G325">
            <v>28</v>
          </cell>
          <cell r="H325">
            <v>8071.83</v>
          </cell>
          <cell r="I325">
            <v>0.05</v>
          </cell>
          <cell r="J325" t="str">
            <v xml:space="preserve"> A</v>
          </cell>
          <cell r="K325">
            <v>12310019.09</v>
          </cell>
          <cell r="L325">
            <v>76.11</v>
          </cell>
          <cell r="M325">
            <v>324</v>
          </cell>
        </row>
        <row r="326">
          <cell r="A326">
            <v>21625</v>
          </cell>
          <cell r="B326">
            <v>1</v>
          </cell>
          <cell r="C326">
            <v>9788574583204</v>
          </cell>
          <cell r="D326" t="str">
            <v>SE LIGA NESSA: CONVE</v>
          </cell>
          <cell r="E326" t="str">
            <v>Administração Geral</v>
          </cell>
          <cell r="F326">
            <v>35</v>
          </cell>
          <cell r="G326">
            <v>497</v>
          </cell>
          <cell r="H326">
            <v>8058.1</v>
          </cell>
          <cell r="I326">
            <v>0.05</v>
          </cell>
          <cell r="J326" t="str">
            <v xml:space="preserve"> A</v>
          </cell>
          <cell r="K326">
            <v>12318077.189999999</v>
          </cell>
          <cell r="L326">
            <v>76.16</v>
          </cell>
          <cell r="M326">
            <v>325</v>
          </cell>
        </row>
        <row r="327">
          <cell r="A327">
            <v>23924</v>
          </cell>
          <cell r="B327">
            <v>1</v>
          </cell>
          <cell r="C327">
            <v>9788539624287</v>
          </cell>
          <cell r="D327" t="str">
            <v>IMAGEM MASCULINA (VERSÃO POCKET): GUIA PRÁTICO PARA O HOMEM CONTEMPORÂNEO</v>
          </cell>
          <cell r="E327" t="str">
            <v>Moda</v>
          </cell>
          <cell r="F327">
            <v>35</v>
          </cell>
          <cell r="G327">
            <v>384</v>
          </cell>
          <cell r="H327">
            <v>7993.48</v>
          </cell>
          <cell r="I327">
            <v>0.05</v>
          </cell>
          <cell r="J327" t="str">
            <v xml:space="preserve"> A</v>
          </cell>
          <cell r="K327">
            <v>12326070.67</v>
          </cell>
          <cell r="L327">
            <v>76.209999999999994</v>
          </cell>
          <cell r="M327">
            <v>326</v>
          </cell>
        </row>
        <row r="328">
          <cell r="A328">
            <v>22560</v>
          </cell>
          <cell r="B328">
            <v>1</v>
          </cell>
          <cell r="C328">
            <v>9788539617999</v>
          </cell>
          <cell r="D328" t="str">
            <v>WINDOWS SERVER 2012 R2</v>
          </cell>
          <cell r="E328" t="str">
            <v>Aplicativos</v>
          </cell>
          <cell r="F328">
            <v>3161.36</v>
          </cell>
          <cell r="G328">
            <v>28</v>
          </cell>
          <cell r="H328">
            <v>7989.6</v>
          </cell>
          <cell r="I328">
            <v>0.05</v>
          </cell>
          <cell r="J328" t="str">
            <v xml:space="preserve"> A</v>
          </cell>
          <cell r="K328">
            <v>12334060.27</v>
          </cell>
          <cell r="L328">
            <v>76.260000000000005</v>
          </cell>
          <cell r="M328">
            <v>327</v>
          </cell>
        </row>
        <row r="329">
          <cell r="A329">
            <v>22060</v>
          </cell>
          <cell r="B329">
            <v>1</v>
          </cell>
          <cell r="C329">
            <v>9788539616053</v>
          </cell>
          <cell r="D329" t="str">
            <v>WINDOWS 7</v>
          </cell>
          <cell r="E329" t="str">
            <v>Aplicativos</v>
          </cell>
          <cell r="F329">
            <v>2529.09</v>
          </cell>
          <cell r="G329">
            <v>28</v>
          </cell>
          <cell r="H329">
            <v>7907.39</v>
          </cell>
          <cell r="I329">
            <v>0.05</v>
          </cell>
          <cell r="J329" t="str">
            <v xml:space="preserve"> A</v>
          </cell>
          <cell r="K329">
            <v>12341967.66</v>
          </cell>
          <cell r="L329">
            <v>76.31</v>
          </cell>
          <cell r="M329">
            <v>328</v>
          </cell>
        </row>
        <row r="330">
          <cell r="A330">
            <v>22355</v>
          </cell>
          <cell r="B330">
            <v>1</v>
          </cell>
          <cell r="C330">
            <v>9788539609017</v>
          </cell>
          <cell r="D330" t="str">
            <v>ATLAS DAS CIDADES</v>
          </cell>
          <cell r="E330" t="str">
            <v>Arquitetura E Urbanismo</v>
          </cell>
          <cell r="F330">
            <v>163</v>
          </cell>
          <cell r="G330">
            <v>93</v>
          </cell>
          <cell r="H330">
            <v>7863.16</v>
          </cell>
          <cell r="I330">
            <v>0.05</v>
          </cell>
          <cell r="J330" t="str">
            <v xml:space="preserve"> A</v>
          </cell>
          <cell r="K330">
            <v>12349830.82</v>
          </cell>
          <cell r="L330">
            <v>76.36</v>
          </cell>
          <cell r="M330">
            <v>329</v>
          </cell>
        </row>
        <row r="331">
          <cell r="A331">
            <v>21954</v>
          </cell>
          <cell r="B331">
            <v>6</v>
          </cell>
          <cell r="C331">
            <v>0</v>
          </cell>
          <cell r="D331" t="str">
            <v>TELEVISÃO LEVADA A SÉRIO, A</v>
          </cell>
          <cell r="E331" t="str">
            <v>Cinema, Vídeo, Rádio E Tv</v>
          </cell>
          <cell r="F331">
            <v>4109.7700000000004</v>
          </cell>
          <cell r="G331">
            <v>28</v>
          </cell>
          <cell r="H331">
            <v>7837.91</v>
          </cell>
          <cell r="I331">
            <v>0.05</v>
          </cell>
          <cell r="J331" t="str">
            <v xml:space="preserve"> A</v>
          </cell>
          <cell r="K331">
            <v>12357668.73</v>
          </cell>
          <cell r="L331">
            <v>76.41</v>
          </cell>
          <cell r="M331">
            <v>330</v>
          </cell>
        </row>
        <row r="332">
          <cell r="A332">
            <v>22554</v>
          </cell>
          <cell r="B332">
            <v>1</v>
          </cell>
          <cell r="C332">
            <v>9788539617555</v>
          </cell>
          <cell r="D332" t="str">
            <v>AUTOCAD 2016: MODELANDO EM 3D</v>
          </cell>
          <cell r="E332" t="str">
            <v>Aplicativos</v>
          </cell>
          <cell r="F332">
            <v>1896.82</v>
          </cell>
          <cell r="G332">
            <v>28</v>
          </cell>
          <cell r="H332">
            <v>7800.75</v>
          </cell>
          <cell r="I332">
            <v>0.05</v>
          </cell>
          <cell r="J332" t="str">
            <v xml:space="preserve"> A</v>
          </cell>
          <cell r="K332">
            <v>12365469.48</v>
          </cell>
          <cell r="L332">
            <v>76.459999999999994</v>
          </cell>
          <cell r="M332">
            <v>331</v>
          </cell>
        </row>
        <row r="333">
          <cell r="A333">
            <v>21921</v>
          </cell>
          <cell r="B333">
            <v>1</v>
          </cell>
          <cell r="C333">
            <v>9788539613991</v>
          </cell>
          <cell r="D333" t="str">
            <v>FRONTEIRAS MULTIPLAS</v>
          </cell>
          <cell r="E333" t="str">
            <v>Comunicação Social</v>
          </cell>
          <cell r="F333">
            <v>5374.32</v>
          </cell>
          <cell r="G333">
            <v>28</v>
          </cell>
          <cell r="H333">
            <v>7757.88</v>
          </cell>
          <cell r="I333">
            <v>0.05</v>
          </cell>
          <cell r="J333" t="str">
            <v xml:space="preserve"> A</v>
          </cell>
          <cell r="K333">
            <v>12373227.359999999</v>
          </cell>
          <cell r="L333">
            <v>76.510000000000005</v>
          </cell>
          <cell r="M333">
            <v>332</v>
          </cell>
        </row>
        <row r="334">
          <cell r="A334">
            <v>22553</v>
          </cell>
          <cell r="B334">
            <v>1</v>
          </cell>
          <cell r="C334">
            <v>9788539617548</v>
          </cell>
          <cell r="D334" t="str">
            <v>AUTOCAD 2015: RECURSOS ADICIONAIS</v>
          </cell>
          <cell r="E334" t="str">
            <v>Aplicativos</v>
          </cell>
          <cell r="F334">
            <v>3477.5</v>
          </cell>
          <cell r="G334">
            <v>28</v>
          </cell>
          <cell r="H334">
            <v>7755.69</v>
          </cell>
          <cell r="I334">
            <v>0.05</v>
          </cell>
          <cell r="J334" t="str">
            <v xml:space="preserve"> A</v>
          </cell>
          <cell r="K334">
            <v>12380983.050000001</v>
          </cell>
          <cell r="L334">
            <v>76.56</v>
          </cell>
          <cell r="M334">
            <v>333</v>
          </cell>
        </row>
        <row r="335">
          <cell r="A335">
            <v>22891</v>
          </cell>
          <cell r="B335">
            <v>1</v>
          </cell>
          <cell r="C335">
            <v>9788539628117</v>
          </cell>
          <cell r="D335" t="str">
            <v>CALCULOS E ADMINISTRACAO DE MEDICAMENTOS: LEGISLACAO, TECNICA E EXERCICIOS PARA A SEGURANCA DO PAC</v>
          </cell>
          <cell r="E335" t="str">
            <v>Enfermagem</v>
          </cell>
          <cell r="F335">
            <v>48</v>
          </cell>
          <cell r="G335">
            <v>284</v>
          </cell>
          <cell r="H335">
            <v>7741.84</v>
          </cell>
          <cell r="I335">
            <v>0.05</v>
          </cell>
          <cell r="J335" t="str">
            <v xml:space="preserve"> A</v>
          </cell>
          <cell r="K335">
            <v>12388724.890000001</v>
          </cell>
          <cell r="L335">
            <v>76.61</v>
          </cell>
          <cell r="M335">
            <v>334</v>
          </cell>
        </row>
        <row r="336">
          <cell r="A336">
            <v>21796</v>
          </cell>
          <cell r="B336">
            <v>1</v>
          </cell>
          <cell r="C336">
            <v>9788539604562</v>
          </cell>
          <cell r="D336" t="str">
            <v>LIVRO DA ADEGA</v>
          </cell>
          <cell r="E336" t="str">
            <v>Cozinha</v>
          </cell>
          <cell r="F336">
            <v>176</v>
          </cell>
          <cell r="G336">
            <v>99</v>
          </cell>
          <cell r="H336">
            <v>7717.12</v>
          </cell>
          <cell r="I336">
            <v>0.05</v>
          </cell>
          <cell r="J336" t="str">
            <v xml:space="preserve"> A</v>
          </cell>
          <cell r="K336">
            <v>12396442.01</v>
          </cell>
          <cell r="L336">
            <v>76.66</v>
          </cell>
          <cell r="M336">
            <v>335</v>
          </cell>
        </row>
        <row r="337">
          <cell r="A337">
            <v>20253</v>
          </cell>
          <cell r="B337">
            <v>3</v>
          </cell>
          <cell r="C337">
            <v>9788573596236</v>
          </cell>
          <cell r="D337" t="str">
            <v>FOTOGRAFIA DIGITAL: UMA INTRODUÇÃO</v>
          </cell>
          <cell r="E337" t="str">
            <v>Fotografia</v>
          </cell>
          <cell r="F337">
            <v>110</v>
          </cell>
          <cell r="G337">
            <v>145</v>
          </cell>
          <cell r="H337">
            <v>7699.77</v>
          </cell>
          <cell r="I337">
            <v>0.05</v>
          </cell>
          <cell r="J337" t="str">
            <v xml:space="preserve"> A</v>
          </cell>
          <cell r="K337">
            <v>12404141.779999999</v>
          </cell>
          <cell r="L337">
            <v>76.709999999999994</v>
          </cell>
          <cell r="M337">
            <v>336</v>
          </cell>
        </row>
        <row r="338">
          <cell r="A338">
            <v>22002</v>
          </cell>
          <cell r="B338">
            <v>1</v>
          </cell>
          <cell r="C338">
            <v>9788539613649</v>
          </cell>
          <cell r="D338" t="str">
            <v>BORBULHAS: TUDO SOBRE CHAMPANHE E ESPUMANTES</v>
          </cell>
          <cell r="E338" t="str">
            <v>Sala, Bar E Restaurante</v>
          </cell>
          <cell r="F338">
            <v>3477.5</v>
          </cell>
          <cell r="G338">
            <v>28</v>
          </cell>
          <cell r="H338">
            <v>7694.57</v>
          </cell>
          <cell r="I338">
            <v>0.05</v>
          </cell>
          <cell r="J338" t="str">
            <v xml:space="preserve"> A</v>
          </cell>
          <cell r="K338">
            <v>12411836.35</v>
          </cell>
          <cell r="L338">
            <v>76.760000000000005</v>
          </cell>
          <cell r="M338">
            <v>337</v>
          </cell>
        </row>
        <row r="339">
          <cell r="A339">
            <v>18677</v>
          </cell>
          <cell r="B339">
            <v>6</v>
          </cell>
          <cell r="C339">
            <v>9788539609024</v>
          </cell>
          <cell r="D339" t="str">
            <v>EQUIPAMENTO FOTOGRÁFICO: TEORIA E PRÁTICA</v>
          </cell>
          <cell r="E339" t="str">
            <v>Fotografia</v>
          </cell>
          <cell r="F339">
            <v>78</v>
          </cell>
          <cell r="G339">
            <v>201</v>
          </cell>
          <cell r="H339">
            <v>7668</v>
          </cell>
          <cell r="I339">
            <v>0.05</v>
          </cell>
          <cell r="J339" t="str">
            <v xml:space="preserve"> A</v>
          </cell>
          <cell r="K339">
            <v>12419504.35</v>
          </cell>
          <cell r="L339">
            <v>76.81</v>
          </cell>
          <cell r="M339">
            <v>338</v>
          </cell>
        </row>
        <row r="340">
          <cell r="A340">
            <v>21976</v>
          </cell>
          <cell r="B340">
            <v>6</v>
          </cell>
          <cell r="C340">
            <v>9788539615100</v>
          </cell>
          <cell r="D340" t="str">
            <v>VISAGISMO: HARMONIA E ESTÉTICA</v>
          </cell>
          <cell r="E340" t="str">
            <v>Estética</v>
          </cell>
          <cell r="F340">
            <v>1896.82</v>
          </cell>
          <cell r="G340">
            <v>28</v>
          </cell>
          <cell r="H340">
            <v>7641.82</v>
          </cell>
          <cell r="I340">
            <v>0.05</v>
          </cell>
          <cell r="J340" t="str">
            <v xml:space="preserve"> A</v>
          </cell>
          <cell r="K340">
            <v>12427146.17</v>
          </cell>
          <cell r="L340">
            <v>76.86</v>
          </cell>
          <cell r="M340">
            <v>339</v>
          </cell>
        </row>
        <row r="341">
          <cell r="A341">
            <v>22123</v>
          </cell>
          <cell r="B341">
            <v>11</v>
          </cell>
          <cell r="C341">
            <v>9788539617104</v>
          </cell>
          <cell r="D341" t="str">
            <v>TOPICOS DE ADMINISTR</v>
          </cell>
          <cell r="E341" t="str">
            <v>Segurança E Saúde No Trabalho</v>
          </cell>
          <cell r="F341">
            <v>2845.23</v>
          </cell>
          <cell r="G341">
            <v>28</v>
          </cell>
          <cell r="H341">
            <v>7612.36</v>
          </cell>
          <cell r="I341">
            <v>0.05</v>
          </cell>
          <cell r="J341" t="str">
            <v xml:space="preserve"> A</v>
          </cell>
          <cell r="K341">
            <v>12434758.529999999</v>
          </cell>
          <cell r="L341">
            <v>76.91</v>
          </cell>
          <cell r="M341">
            <v>340</v>
          </cell>
        </row>
        <row r="342">
          <cell r="A342">
            <v>22047</v>
          </cell>
          <cell r="B342">
            <v>1</v>
          </cell>
          <cell r="C342">
            <v>9788539615957</v>
          </cell>
          <cell r="D342" t="str">
            <v>ADOBE FIREWORKS CS6</v>
          </cell>
          <cell r="E342" t="str">
            <v>Aplicativos</v>
          </cell>
          <cell r="F342">
            <v>1896.82</v>
          </cell>
          <cell r="G342">
            <v>28</v>
          </cell>
          <cell r="H342">
            <v>7580.7</v>
          </cell>
          <cell r="I342">
            <v>0.05</v>
          </cell>
          <cell r="J342" t="str">
            <v xml:space="preserve"> A</v>
          </cell>
          <cell r="K342">
            <v>12442339.23</v>
          </cell>
          <cell r="L342">
            <v>76.959999999999994</v>
          </cell>
          <cell r="M342">
            <v>341</v>
          </cell>
        </row>
        <row r="343">
          <cell r="A343">
            <v>21974</v>
          </cell>
          <cell r="B343">
            <v>1</v>
          </cell>
          <cell r="C343">
            <v>9788539614912</v>
          </cell>
          <cell r="D343" t="str">
            <v>RUMOS DA CIDADE, OS</v>
          </cell>
          <cell r="E343" t="str">
            <v>Comunicação Social</v>
          </cell>
          <cell r="F343">
            <v>0</v>
          </cell>
          <cell r="G343">
            <v>27</v>
          </cell>
          <cell r="H343">
            <v>7572.39</v>
          </cell>
          <cell r="I343">
            <v>0.05</v>
          </cell>
          <cell r="J343" t="str">
            <v xml:space="preserve"> A</v>
          </cell>
          <cell r="K343">
            <v>12449911.619999999</v>
          </cell>
          <cell r="L343">
            <v>77.010000000000005</v>
          </cell>
          <cell r="M343">
            <v>342</v>
          </cell>
        </row>
        <row r="344">
          <cell r="A344">
            <v>23057</v>
          </cell>
          <cell r="B344">
            <v>11</v>
          </cell>
          <cell r="C344">
            <v>9788539620197</v>
          </cell>
          <cell r="D344" t="str">
            <v>HOTEL: PLANEJAMENTO E PROJETO</v>
          </cell>
          <cell r="E344" t="str">
            <v>Hotelaria</v>
          </cell>
          <cell r="F344">
            <v>1580.68</v>
          </cell>
          <cell r="G344">
            <v>28</v>
          </cell>
          <cell r="H344">
            <v>7570.15</v>
          </cell>
          <cell r="I344">
            <v>0.05</v>
          </cell>
          <cell r="J344" t="str">
            <v xml:space="preserve"> A</v>
          </cell>
          <cell r="K344">
            <v>12457481.77</v>
          </cell>
          <cell r="L344">
            <v>77.06</v>
          </cell>
          <cell r="M344">
            <v>343</v>
          </cell>
        </row>
        <row r="345">
          <cell r="A345">
            <v>21842</v>
          </cell>
          <cell r="B345">
            <v>1</v>
          </cell>
          <cell r="C345">
            <v>9788539611966</v>
          </cell>
          <cell r="D345" t="str">
            <v>CALCULOS EM FARMACIA</v>
          </cell>
          <cell r="E345" t="str">
            <v>Farmácia</v>
          </cell>
          <cell r="F345">
            <v>70</v>
          </cell>
          <cell r="G345">
            <v>216</v>
          </cell>
          <cell r="H345">
            <v>7548.97</v>
          </cell>
          <cell r="I345">
            <v>0.05</v>
          </cell>
          <cell r="J345" t="str">
            <v xml:space="preserve"> A</v>
          </cell>
          <cell r="K345">
            <v>12465030.74</v>
          </cell>
          <cell r="L345">
            <v>77.11</v>
          </cell>
          <cell r="M345">
            <v>344</v>
          </cell>
        </row>
        <row r="346">
          <cell r="A346">
            <v>22559</v>
          </cell>
          <cell r="B346">
            <v>1</v>
          </cell>
          <cell r="C346">
            <v>9788539617982</v>
          </cell>
          <cell r="D346" t="str">
            <v>WINDOWS 8.1</v>
          </cell>
          <cell r="E346" t="str">
            <v>Aplicativos</v>
          </cell>
          <cell r="F346">
            <v>2212.9499999999998</v>
          </cell>
          <cell r="G346">
            <v>28</v>
          </cell>
          <cell r="H346">
            <v>7530.13</v>
          </cell>
          <cell r="I346">
            <v>0.05</v>
          </cell>
          <cell r="J346" t="str">
            <v xml:space="preserve"> A</v>
          </cell>
          <cell r="K346">
            <v>12472560.869999999</v>
          </cell>
          <cell r="L346">
            <v>77.16</v>
          </cell>
          <cell r="M346">
            <v>345</v>
          </cell>
        </row>
        <row r="347">
          <cell r="A347">
            <v>22528</v>
          </cell>
          <cell r="B347">
            <v>1</v>
          </cell>
          <cell r="C347">
            <v>9788539614851</v>
          </cell>
          <cell r="D347" t="str">
            <v>DESENHO DE M -E-BOOK</v>
          </cell>
          <cell r="E347" t="str">
            <v>Moda</v>
          </cell>
          <cell r="F347">
            <v>1896.82</v>
          </cell>
          <cell r="G347">
            <v>28</v>
          </cell>
          <cell r="H347">
            <v>7519.58</v>
          </cell>
          <cell r="I347">
            <v>0.05</v>
          </cell>
          <cell r="J347" t="str">
            <v xml:space="preserve"> A</v>
          </cell>
          <cell r="K347">
            <v>12480080.449999999</v>
          </cell>
          <cell r="L347">
            <v>77.209999999999994</v>
          </cell>
          <cell r="M347">
            <v>346</v>
          </cell>
        </row>
        <row r="348">
          <cell r="A348">
            <v>21798</v>
          </cell>
          <cell r="B348">
            <v>1</v>
          </cell>
          <cell r="C348">
            <v>9788539604272</v>
          </cell>
          <cell r="D348" t="str">
            <v>MARKETING OLFATIVO :</v>
          </cell>
          <cell r="E348" t="str">
            <v>Marketing</v>
          </cell>
          <cell r="F348">
            <v>66</v>
          </cell>
          <cell r="G348">
            <v>235</v>
          </cell>
          <cell r="H348">
            <v>7498.63</v>
          </cell>
          <cell r="I348">
            <v>0.05</v>
          </cell>
          <cell r="J348" t="str">
            <v xml:space="preserve"> A</v>
          </cell>
          <cell r="K348">
            <v>12487579.08</v>
          </cell>
          <cell r="L348">
            <v>77.260000000000005</v>
          </cell>
          <cell r="M348">
            <v>347</v>
          </cell>
        </row>
        <row r="349">
          <cell r="A349">
            <v>22867</v>
          </cell>
          <cell r="B349">
            <v>1</v>
          </cell>
          <cell r="C349">
            <v>9788539628377</v>
          </cell>
          <cell r="D349" t="str">
            <v>FARMACOTECNICA ALOPATICA E HOMEOPATICA: DO CONHECIMENTO A REALIZACAO</v>
          </cell>
          <cell r="E349" t="str">
            <v>Farmácia</v>
          </cell>
          <cell r="F349">
            <v>52</v>
          </cell>
          <cell r="G349">
            <v>275</v>
          </cell>
          <cell r="H349">
            <v>7464.98</v>
          </cell>
          <cell r="I349">
            <v>0.05</v>
          </cell>
          <cell r="J349" t="str">
            <v xml:space="preserve"> A</v>
          </cell>
          <cell r="K349">
            <v>12495044.060000001</v>
          </cell>
          <cell r="L349">
            <v>77.31</v>
          </cell>
          <cell r="M349">
            <v>348</v>
          </cell>
        </row>
        <row r="350">
          <cell r="A350">
            <v>20913</v>
          </cell>
          <cell r="B350">
            <v>1</v>
          </cell>
          <cell r="C350">
            <v>9788573599190</v>
          </cell>
          <cell r="D350" t="str">
            <v>ARQUITETURA PAISAGIS</v>
          </cell>
          <cell r="E350" t="str">
            <v>Arquitetura E Urbanismo</v>
          </cell>
          <cell r="F350">
            <v>96</v>
          </cell>
          <cell r="G350">
            <v>169</v>
          </cell>
          <cell r="H350">
            <v>7444.16</v>
          </cell>
          <cell r="I350">
            <v>0.05</v>
          </cell>
          <cell r="J350" t="str">
            <v xml:space="preserve"> A</v>
          </cell>
          <cell r="K350">
            <v>12502488.220000001</v>
          </cell>
          <cell r="L350">
            <v>77.36</v>
          </cell>
          <cell r="M350">
            <v>349</v>
          </cell>
        </row>
        <row r="351">
          <cell r="A351">
            <v>22791</v>
          </cell>
          <cell r="B351">
            <v>1</v>
          </cell>
          <cell r="C351">
            <v>9788539615469</v>
          </cell>
          <cell r="D351" t="str">
            <v>ADOBE AFTER EFFECTS CC</v>
          </cell>
          <cell r="E351" t="str">
            <v>Aplicativos</v>
          </cell>
          <cell r="F351">
            <v>1896.82</v>
          </cell>
          <cell r="G351">
            <v>28</v>
          </cell>
          <cell r="H351">
            <v>7397.35</v>
          </cell>
          <cell r="I351">
            <v>0.05</v>
          </cell>
          <cell r="J351" t="str">
            <v xml:space="preserve"> A</v>
          </cell>
          <cell r="K351">
            <v>12509885.57</v>
          </cell>
          <cell r="L351">
            <v>77.41</v>
          </cell>
          <cell r="M351">
            <v>350</v>
          </cell>
        </row>
        <row r="352">
          <cell r="A352">
            <v>21934</v>
          </cell>
          <cell r="B352">
            <v>2</v>
          </cell>
          <cell r="C352">
            <v>9788539613687</v>
          </cell>
          <cell r="D352" t="str">
            <v>CAPAS DE JORNAL: A PRIMEIRA IMAGEM E ESPAÇO GRÁFICO VISUAL</v>
          </cell>
          <cell r="E352" t="str">
            <v>Comunicação Social</v>
          </cell>
          <cell r="F352">
            <v>3477.5</v>
          </cell>
          <cell r="G352">
            <v>28</v>
          </cell>
          <cell r="H352">
            <v>7388.99</v>
          </cell>
          <cell r="I352">
            <v>0.05</v>
          </cell>
          <cell r="J352" t="str">
            <v xml:space="preserve"> A</v>
          </cell>
          <cell r="K352">
            <v>12517274.560000001</v>
          </cell>
          <cell r="L352">
            <v>77.459999999999994</v>
          </cell>
          <cell r="M352">
            <v>351</v>
          </cell>
        </row>
        <row r="353">
          <cell r="A353">
            <v>22066</v>
          </cell>
          <cell r="B353">
            <v>1</v>
          </cell>
          <cell r="C353">
            <v>9788539616589</v>
          </cell>
          <cell r="D353" t="str">
            <v>DESENVOLVIMENTO LOCAL SUSTENTÁVEL: UMA ABORDAGEM PRÁTICA</v>
          </cell>
          <cell r="E353" t="str">
            <v>Meio Ambiente</v>
          </cell>
          <cell r="F353">
            <v>2845.23</v>
          </cell>
          <cell r="G353">
            <v>28</v>
          </cell>
          <cell r="H353">
            <v>7367.89</v>
          </cell>
          <cell r="I353">
            <v>0.05</v>
          </cell>
          <cell r="J353" t="str">
            <v xml:space="preserve"> A</v>
          </cell>
          <cell r="K353">
            <v>12524642.449999999</v>
          </cell>
          <cell r="L353">
            <v>77.510000000000005</v>
          </cell>
          <cell r="M353">
            <v>352</v>
          </cell>
        </row>
        <row r="354">
          <cell r="A354">
            <v>22382</v>
          </cell>
          <cell r="B354">
            <v>1</v>
          </cell>
          <cell r="C354">
            <v>9788539617531</v>
          </cell>
          <cell r="D354" t="str">
            <v>AUTOCAD 2015: PROJETOS EM 2D</v>
          </cell>
          <cell r="E354" t="str">
            <v>Aplicativos</v>
          </cell>
          <cell r="F354">
            <v>2845.23</v>
          </cell>
          <cell r="G354">
            <v>28</v>
          </cell>
          <cell r="H354">
            <v>7337.39</v>
          </cell>
          <cell r="I354">
            <v>0.05</v>
          </cell>
          <cell r="J354" t="str">
            <v xml:space="preserve"> A</v>
          </cell>
          <cell r="K354">
            <v>12531979.84</v>
          </cell>
          <cell r="L354">
            <v>77.56</v>
          </cell>
          <cell r="M354">
            <v>353</v>
          </cell>
        </row>
        <row r="355">
          <cell r="A355">
            <v>22130</v>
          </cell>
          <cell r="B355">
            <v>2</v>
          </cell>
          <cell r="C355">
            <v>9788539616336</v>
          </cell>
          <cell r="D355" t="str">
            <v>DIMENSÕES DO ECOTURISMO</v>
          </cell>
          <cell r="E355" t="str">
            <v>Eventos</v>
          </cell>
          <cell r="F355">
            <v>1896.82</v>
          </cell>
          <cell r="G355">
            <v>28</v>
          </cell>
          <cell r="H355">
            <v>7336.23</v>
          </cell>
          <cell r="I355">
            <v>0.05</v>
          </cell>
          <cell r="J355" t="str">
            <v xml:space="preserve"> A</v>
          </cell>
          <cell r="K355">
            <v>12539316.07</v>
          </cell>
          <cell r="L355">
            <v>77.61</v>
          </cell>
          <cell r="M355">
            <v>354</v>
          </cell>
        </row>
        <row r="356">
          <cell r="A356">
            <v>22539</v>
          </cell>
          <cell r="B356">
            <v>3</v>
          </cell>
          <cell r="C356">
            <v>9788539617760</v>
          </cell>
          <cell r="D356" t="str">
            <v>GESTÃO DA GASTRONOMIA: CUSTOS, FORMAÇÃO DE PREÇOS, GERENCIAMENTO E PLANEJAMENTO DO LUCRO</v>
          </cell>
          <cell r="E356" t="str">
            <v>Administração Geral</v>
          </cell>
          <cell r="F356">
            <v>3477.5</v>
          </cell>
          <cell r="G356">
            <v>28</v>
          </cell>
          <cell r="H356">
            <v>7327.87</v>
          </cell>
          <cell r="I356">
            <v>0.05</v>
          </cell>
          <cell r="J356" t="str">
            <v xml:space="preserve"> A</v>
          </cell>
          <cell r="K356">
            <v>12546643.939999999</v>
          </cell>
          <cell r="L356">
            <v>77.66</v>
          </cell>
          <cell r="M356">
            <v>355</v>
          </cell>
        </row>
        <row r="357">
          <cell r="A357">
            <v>21703</v>
          </cell>
          <cell r="B357">
            <v>4</v>
          </cell>
          <cell r="C357">
            <v>9788539620159</v>
          </cell>
          <cell r="D357" t="str">
            <v>DESENHO UNIVERSAL: MÉTODOS E TÉCNICAS PARA ARQUITETOS E URBANISTAS</v>
          </cell>
          <cell r="E357" t="str">
            <v>Arquitetura E Urbanismo</v>
          </cell>
          <cell r="F357">
            <v>1264.55</v>
          </cell>
          <cell r="G357">
            <v>28</v>
          </cell>
          <cell r="H357">
            <v>7315.13</v>
          </cell>
          <cell r="I357">
            <v>0.05</v>
          </cell>
          <cell r="J357" t="str">
            <v xml:space="preserve"> A</v>
          </cell>
          <cell r="K357">
            <v>12553959.07</v>
          </cell>
          <cell r="L357">
            <v>77.709999999999994</v>
          </cell>
          <cell r="M357">
            <v>356</v>
          </cell>
        </row>
        <row r="358">
          <cell r="A358">
            <v>20348</v>
          </cell>
          <cell r="B358">
            <v>5</v>
          </cell>
          <cell r="C358">
            <v>9788539620821</v>
          </cell>
          <cell r="D358" t="str">
            <v>AZEITE: HISTORIA, PRODUTORES E RECEITAS</v>
          </cell>
          <cell r="E358" t="str">
            <v>Sala, Bar E Restaurante</v>
          </cell>
          <cell r="F358">
            <v>76</v>
          </cell>
          <cell r="G358">
            <v>223</v>
          </cell>
          <cell r="H358">
            <v>7274.43</v>
          </cell>
          <cell r="I358">
            <v>0.05</v>
          </cell>
          <cell r="J358" t="str">
            <v xml:space="preserve"> A</v>
          </cell>
          <cell r="K358">
            <v>12561233.5</v>
          </cell>
          <cell r="L358">
            <v>77.760000000000005</v>
          </cell>
          <cell r="M358">
            <v>357</v>
          </cell>
        </row>
        <row r="359">
          <cell r="A359">
            <v>22215</v>
          </cell>
          <cell r="B359">
            <v>1</v>
          </cell>
          <cell r="C359">
            <v>9788539613694</v>
          </cell>
          <cell r="D359" t="str">
            <v>CARDÁPIOS DO BRASIL: RECEITAS, INGREDIENTES, PROCESSOS</v>
          </cell>
          <cell r="E359" t="str">
            <v>Cozinha</v>
          </cell>
          <cell r="F359">
            <v>0</v>
          </cell>
          <cell r="G359">
            <v>27</v>
          </cell>
          <cell r="H359">
            <v>7272.79</v>
          </cell>
          <cell r="I359">
            <v>0.05</v>
          </cell>
          <cell r="J359" t="str">
            <v xml:space="preserve"> A</v>
          </cell>
          <cell r="K359">
            <v>12568506.289999999</v>
          </cell>
          <cell r="L359">
            <v>77.81</v>
          </cell>
          <cell r="M359">
            <v>358</v>
          </cell>
        </row>
        <row r="360">
          <cell r="A360">
            <v>21870</v>
          </cell>
          <cell r="B360">
            <v>1</v>
          </cell>
          <cell r="C360">
            <v>9788539607648</v>
          </cell>
          <cell r="D360" t="str">
            <v>PEQUENOS ARRANJOS DO COTIDIANO</v>
          </cell>
          <cell r="E360" t="str">
            <v>Arquitetura E Urbanismo</v>
          </cell>
          <cell r="F360">
            <v>147</v>
          </cell>
          <cell r="G360">
            <v>116</v>
          </cell>
          <cell r="H360">
            <v>7271.99</v>
          </cell>
          <cell r="I360">
            <v>0.05</v>
          </cell>
          <cell r="J360" t="str">
            <v xml:space="preserve"> A</v>
          </cell>
          <cell r="K360">
            <v>12575778.279999999</v>
          </cell>
          <cell r="L360">
            <v>77.86</v>
          </cell>
          <cell r="M360">
            <v>359</v>
          </cell>
        </row>
        <row r="361">
          <cell r="A361">
            <v>21897</v>
          </cell>
          <cell r="B361">
            <v>1</v>
          </cell>
          <cell r="C361">
            <v>9788539613342</v>
          </cell>
          <cell r="D361" t="str">
            <v>EVOLUÇÃO INDUSTRIAL DE SÃO PAULO (1889-1930), A</v>
          </cell>
          <cell r="E361" t="str">
            <v>Comunicação Social</v>
          </cell>
          <cell r="F361">
            <v>3477.5</v>
          </cell>
          <cell r="G361">
            <v>28</v>
          </cell>
          <cell r="H361">
            <v>7266.75</v>
          </cell>
          <cell r="I361">
            <v>0.04</v>
          </cell>
          <cell r="J361" t="str">
            <v xml:space="preserve"> A</v>
          </cell>
          <cell r="K361">
            <v>12583045.029999999</v>
          </cell>
          <cell r="L361">
            <v>77.900000000000006</v>
          </cell>
          <cell r="M361">
            <v>360</v>
          </cell>
        </row>
        <row r="362">
          <cell r="A362">
            <v>22073</v>
          </cell>
          <cell r="B362">
            <v>1</v>
          </cell>
          <cell r="C362">
            <v>9788539616664</v>
          </cell>
          <cell r="D362" t="str">
            <v>MEIO AMBIENTE: ACIDENTES, LIÇÕES E SOLUÇÕES</v>
          </cell>
          <cell r="E362" t="str">
            <v>Meio Ambiente</v>
          </cell>
          <cell r="F362">
            <v>1264.55</v>
          </cell>
          <cell r="G362">
            <v>28</v>
          </cell>
          <cell r="H362">
            <v>7254.02</v>
          </cell>
          <cell r="I362">
            <v>0.04</v>
          </cell>
          <cell r="J362" t="str">
            <v xml:space="preserve"> A</v>
          </cell>
          <cell r="K362">
            <v>12590299.050000001</v>
          </cell>
          <cell r="L362">
            <v>77.94</v>
          </cell>
          <cell r="M362">
            <v>361</v>
          </cell>
        </row>
        <row r="363">
          <cell r="A363">
            <v>22214</v>
          </cell>
          <cell r="B363">
            <v>1</v>
          </cell>
          <cell r="C363">
            <v>9788539617609</v>
          </cell>
          <cell r="D363" t="str">
            <v>BRASIL BOM DE BOCA: TEMAS DA ANTROPOLOGIA DA ALIMENTAÇÃO</v>
          </cell>
          <cell r="E363" t="str">
            <v>Cozinha</v>
          </cell>
          <cell r="F363">
            <v>2529.09</v>
          </cell>
          <cell r="G363">
            <v>28</v>
          </cell>
          <cell r="H363">
            <v>7235.1</v>
          </cell>
          <cell r="I363">
            <v>0.04</v>
          </cell>
          <cell r="J363" t="str">
            <v xml:space="preserve"> A</v>
          </cell>
          <cell r="K363">
            <v>12597534.15</v>
          </cell>
          <cell r="L363">
            <v>77.98</v>
          </cell>
          <cell r="M363">
            <v>362</v>
          </cell>
        </row>
        <row r="364">
          <cell r="A364">
            <v>21712</v>
          </cell>
          <cell r="B364">
            <v>1</v>
          </cell>
          <cell r="C364">
            <v>9788539615797</v>
          </cell>
          <cell r="D364" t="str">
            <v>POWERPOINT 2010 - E-</v>
          </cell>
          <cell r="E364" t="str">
            <v>Aplicativos</v>
          </cell>
          <cell r="F364">
            <v>2529.09</v>
          </cell>
          <cell r="G364">
            <v>28</v>
          </cell>
          <cell r="H364">
            <v>7235.1</v>
          </cell>
          <cell r="I364">
            <v>0.04</v>
          </cell>
          <cell r="J364" t="str">
            <v xml:space="preserve"> A</v>
          </cell>
          <cell r="K364">
            <v>12604769.25</v>
          </cell>
          <cell r="L364">
            <v>78.02</v>
          </cell>
          <cell r="M364">
            <v>363</v>
          </cell>
        </row>
        <row r="365">
          <cell r="A365">
            <v>22293</v>
          </cell>
          <cell r="B365">
            <v>1</v>
          </cell>
          <cell r="C365">
            <v>9788539609055</v>
          </cell>
          <cell r="D365" t="str">
            <v>COMIDA E LIBERDADE: SLOW FOOD, HISTÓRIAS DE GASTRONOMIA PARA LIBERTAÇÃO</v>
          </cell>
          <cell r="E365" t="str">
            <v>Cozinha</v>
          </cell>
          <cell r="F365">
            <v>69</v>
          </cell>
          <cell r="G365">
            <v>255</v>
          </cell>
          <cell r="H365">
            <v>7218.2</v>
          </cell>
          <cell r="I365">
            <v>0.04</v>
          </cell>
          <cell r="J365" t="str">
            <v xml:space="preserve"> A</v>
          </cell>
          <cell r="K365">
            <v>12611987.449999999</v>
          </cell>
          <cell r="L365">
            <v>78.06</v>
          </cell>
          <cell r="M365">
            <v>364</v>
          </cell>
        </row>
        <row r="366">
          <cell r="A366">
            <v>21957</v>
          </cell>
          <cell r="B366">
            <v>1</v>
          </cell>
          <cell r="C366">
            <v>9788539614899</v>
          </cell>
          <cell r="D366" t="str">
            <v>MODA EM 360 GRAUS -</v>
          </cell>
          <cell r="E366" t="str">
            <v>Cinema, Vídeo, Rádio E Tv</v>
          </cell>
          <cell r="F366">
            <v>1580.68</v>
          </cell>
          <cell r="G366">
            <v>28</v>
          </cell>
          <cell r="H366">
            <v>7203.44</v>
          </cell>
          <cell r="I366">
            <v>0.04</v>
          </cell>
          <cell r="J366" t="str">
            <v xml:space="preserve"> A</v>
          </cell>
          <cell r="K366">
            <v>12619190.890000001</v>
          </cell>
          <cell r="L366">
            <v>78.099999999999994</v>
          </cell>
          <cell r="M366">
            <v>365</v>
          </cell>
        </row>
        <row r="367">
          <cell r="A367">
            <v>21333</v>
          </cell>
          <cell r="B367">
            <v>1</v>
          </cell>
          <cell r="C367">
            <v>9788539601790</v>
          </cell>
          <cell r="D367" t="str">
            <v>CHOCOLATES E DOCARIA</v>
          </cell>
          <cell r="E367" t="str">
            <v>Cozinha</v>
          </cell>
          <cell r="F367">
            <v>84</v>
          </cell>
          <cell r="G367">
            <v>187</v>
          </cell>
          <cell r="H367">
            <v>7186.64</v>
          </cell>
          <cell r="I367">
            <v>0.04</v>
          </cell>
          <cell r="J367" t="str">
            <v xml:space="preserve"> A</v>
          </cell>
          <cell r="K367">
            <v>12626377.529999999</v>
          </cell>
          <cell r="L367">
            <v>78.14</v>
          </cell>
          <cell r="M367">
            <v>366</v>
          </cell>
        </row>
        <row r="368">
          <cell r="A368">
            <v>21849</v>
          </cell>
          <cell r="B368">
            <v>1</v>
          </cell>
          <cell r="C368">
            <v>9788539604098</v>
          </cell>
          <cell r="D368" t="str">
            <v>TORTA DE AVO: 50 RECEITAS FACEIS, ECONOMICAS E COM GOSTO DE INFANCIA!</v>
          </cell>
          <cell r="E368" t="str">
            <v>Cozinha</v>
          </cell>
          <cell r="F368">
            <v>82</v>
          </cell>
          <cell r="G368">
            <v>207</v>
          </cell>
          <cell r="H368">
            <v>7176.09</v>
          </cell>
          <cell r="I368">
            <v>0.04</v>
          </cell>
          <cell r="J368" t="str">
            <v xml:space="preserve"> A</v>
          </cell>
          <cell r="K368">
            <v>12633553.619999999</v>
          </cell>
          <cell r="L368">
            <v>78.180000000000007</v>
          </cell>
          <cell r="M368">
            <v>367</v>
          </cell>
        </row>
        <row r="369">
          <cell r="A369">
            <v>21610</v>
          </cell>
          <cell r="B369">
            <v>1</v>
          </cell>
          <cell r="C369">
            <v>9788539602261</v>
          </cell>
          <cell r="D369" t="str">
            <v>AMO NOVA YORK: 150 E</v>
          </cell>
          <cell r="E369" t="str">
            <v>Cozinha</v>
          </cell>
          <cell r="F369">
            <v>132</v>
          </cell>
          <cell r="G369">
            <v>127</v>
          </cell>
          <cell r="H369">
            <v>7166.07</v>
          </cell>
          <cell r="I369">
            <v>0.04</v>
          </cell>
          <cell r="J369" t="str">
            <v xml:space="preserve"> A</v>
          </cell>
          <cell r="K369">
            <v>12640719.689999999</v>
          </cell>
          <cell r="L369">
            <v>78.22</v>
          </cell>
          <cell r="M369">
            <v>368</v>
          </cell>
        </row>
        <row r="370">
          <cell r="A370">
            <v>22045</v>
          </cell>
          <cell r="B370">
            <v>1</v>
          </cell>
          <cell r="C370">
            <v>9788539615933</v>
          </cell>
          <cell r="D370" t="str">
            <v>ACCESS 2010</v>
          </cell>
          <cell r="E370" t="str">
            <v>Aplicativos</v>
          </cell>
          <cell r="F370">
            <v>1896.82</v>
          </cell>
          <cell r="G370">
            <v>28</v>
          </cell>
          <cell r="H370">
            <v>7152.88</v>
          </cell>
          <cell r="I370">
            <v>0.04</v>
          </cell>
          <cell r="J370" t="str">
            <v xml:space="preserve"> A</v>
          </cell>
          <cell r="K370">
            <v>12647872.57</v>
          </cell>
          <cell r="L370">
            <v>78.260000000000005</v>
          </cell>
          <cell r="M370">
            <v>369</v>
          </cell>
        </row>
        <row r="371">
          <cell r="A371">
            <v>21725</v>
          </cell>
          <cell r="B371">
            <v>7</v>
          </cell>
          <cell r="C371">
            <v>9788539615872</v>
          </cell>
          <cell r="D371" t="str">
            <v>MANUAL DO MAITRE D'H</v>
          </cell>
          <cell r="E371" t="str">
            <v>Hotelaria</v>
          </cell>
          <cell r="F371">
            <v>1896.82</v>
          </cell>
          <cell r="G371">
            <v>28</v>
          </cell>
          <cell r="H371">
            <v>7152.88</v>
          </cell>
          <cell r="I371">
            <v>0.04</v>
          </cell>
          <cell r="J371" t="str">
            <v xml:space="preserve"> A</v>
          </cell>
          <cell r="K371">
            <v>12655025.449999999</v>
          </cell>
          <cell r="L371">
            <v>78.3</v>
          </cell>
          <cell r="M371">
            <v>370</v>
          </cell>
        </row>
        <row r="372">
          <cell r="A372">
            <v>21968</v>
          </cell>
          <cell r="B372">
            <v>1</v>
          </cell>
          <cell r="C372">
            <v>9788539614882</v>
          </cell>
          <cell r="D372" t="str">
            <v>MODA E SOCIABILIDADE</v>
          </cell>
          <cell r="E372" t="str">
            <v>Moda</v>
          </cell>
          <cell r="F372">
            <v>2529.09</v>
          </cell>
          <cell r="G372">
            <v>28</v>
          </cell>
          <cell r="H372">
            <v>7112.87</v>
          </cell>
          <cell r="I372">
            <v>0.04</v>
          </cell>
          <cell r="J372" t="str">
            <v xml:space="preserve"> A</v>
          </cell>
          <cell r="K372">
            <v>12662138.32</v>
          </cell>
          <cell r="L372">
            <v>78.34</v>
          </cell>
          <cell r="M372">
            <v>371</v>
          </cell>
        </row>
        <row r="373">
          <cell r="A373">
            <v>21906</v>
          </cell>
          <cell r="B373">
            <v>1</v>
          </cell>
          <cell r="C373">
            <v>9788539614530</v>
          </cell>
          <cell r="D373" t="str">
            <v>ALCA: O GIGANTE E OS ANÕES</v>
          </cell>
          <cell r="E373" t="str">
            <v>Comércio Exterior</v>
          </cell>
          <cell r="F373">
            <v>4109.7700000000004</v>
          </cell>
          <cell r="G373">
            <v>28</v>
          </cell>
          <cell r="H373">
            <v>7104.5</v>
          </cell>
          <cell r="I373">
            <v>0.04</v>
          </cell>
          <cell r="J373" t="str">
            <v xml:space="preserve"> A</v>
          </cell>
          <cell r="K373">
            <v>12669242.82</v>
          </cell>
          <cell r="L373">
            <v>78.38</v>
          </cell>
          <cell r="M373">
            <v>372</v>
          </cell>
        </row>
        <row r="374">
          <cell r="A374">
            <v>21713</v>
          </cell>
          <cell r="B374">
            <v>2</v>
          </cell>
          <cell r="C374">
            <v>9788539615803</v>
          </cell>
          <cell r="D374" t="str">
            <v>WORD 2010</v>
          </cell>
          <cell r="E374" t="str">
            <v>Aplicativos</v>
          </cell>
          <cell r="F374">
            <v>2212.9499999999998</v>
          </cell>
          <cell r="G374">
            <v>28</v>
          </cell>
          <cell r="H374">
            <v>7102.31</v>
          </cell>
          <cell r="I374">
            <v>0.04</v>
          </cell>
          <cell r="J374" t="str">
            <v xml:space="preserve"> A</v>
          </cell>
          <cell r="K374">
            <v>12676345.130000001</v>
          </cell>
          <cell r="L374">
            <v>78.42</v>
          </cell>
          <cell r="M374">
            <v>373</v>
          </cell>
        </row>
        <row r="375">
          <cell r="A375">
            <v>21970</v>
          </cell>
          <cell r="B375">
            <v>1</v>
          </cell>
          <cell r="C375">
            <v>9788539614929</v>
          </cell>
          <cell r="D375" t="str">
            <v>PAISAGEM URBANA: UMA MÍDIA REDESCOBERTA</v>
          </cell>
          <cell r="E375" t="str">
            <v>Arquitetura E Urbanismo</v>
          </cell>
          <cell r="F375">
            <v>3477.5</v>
          </cell>
          <cell r="G375">
            <v>28</v>
          </cell>
          <cell r="H375">
            <v>7083.4</v>
          </cell>
          <cell r="I375">
            <v>0.04</v>
          </cell>
          <cell r="J375" t="str">
            <v xml:space="preserve"> A</v>
          </cell>
          <cell r="K375">
            <v>12683428.529999999</v>
          </cell>
          <cell r="L375">
            <v>78.459999999999994</v>
          </cell>
          <cell r="M375">
            <v>374</v>
          </cell>
        </row>
        <row r="376">
          <cell r="A376">
            <v>22048</v>
          </cell>
          <cell r="B376">
            <v>1</v>
          </cell>
          <cell r="C376">
            <v>9788539615964</v>
          </cell>
          <cell r="D376" t="str">
            <v>ADOBE FLASH CS6</v>
          </cell>
          <cell r="E376" t="str">
            <v>Aplicativos</v>
          </cell>
          <cell r="F376">
            <v>1896.82</v>
          </cell>
          <cell r="G376">
            <v>28</v>
          </cell>
          <cell r="H376">
            <v>7073.45</v>
          </cell>
          <cell r="I376">
            <v>0.04</v>
          </cell>
          <cell r="J376" t="str">
            <v xml:space="preserve"> A</v>
          </cell>
          <cell r="K376">
            <v>12690501.98</v>
          </cell>
          <cell r="L376">
            <v>78.5</v>
          </cell>
          <cell r="M376">
            <v>375</v>
          </cell>
        </row>
        <row r="377">
          <cell r="A377">
            <v>22010</v>
          </cell>
          <cell r="B377">
            <v>5</v>
          </cell>
          <cell r="C377">
            <v>9788539616145</v>
          </cell>
          <cell r="D377" t="str">
            <v>INICIACAO A ENOLOGIA</v>
          </cell>
          <cell r="E377" t="str">
            <v>Sala, Bar E Restaurante</v>
          </cell>
          <cell r="F377">
            <v>2845.23</v>
          </cell>
          <cell r="G377">
            <v>28</v>
          </cell>
          <cell r="H377">
            <v>7062.3</v>
          </cell>
          <cell r="I377">
            <v>0.04</v>
          </cell>
          <cell r="J377" t="str">
            <v xml:space="preserve"> A</v>
          </cell>
          <cell r="K377">
            <v>12697564.279999999</v>
          </cell>
          <cell r="L377">
            <v>78.540000000000006</v>
          </cell>
          <cell r="M377">
            <v>376</v>
          </cell>
        </row>
        <row r="378">
          <cell r="A378">
            <v>22970</v>
          </cell>
          <cell r="B378">
            <v>1</v>
          </cell>
          <cell r="C378">
            <v>9788539626212</v>
          </cell>
          <cell r="D378" t="str">
            <v>PAO NOSSO: RECEITAS CASEIRAS COM FERMENTO NATURAL - E-PUB</v>
          </cell>
          <cell r="E378" t="str">
            <v>Cozinha</v>
          </cell>
          <cell r="F378">
            <v>0</v>
          </cell>
          <cell r="G378">
            <v>225</v>
          </cell>
          <cell r="H378">
            <v>7053.21</v>
          </cell>
          <cell r="I378">
            <v>0.04</v>
          </cell>
          <cell r="J378" t="str">
            <v xml:space="preserve"> A</v>
          </cell>
          <cell r="K378">
            <v>12704617.49</v>
          </cell>
          <cell r="L378">
            <v>78.58</v>
          </cell>
          <cell r="M378">
            <v>377</v>
          </cell>
        </row>
        <row r="379">
          <cell r="A379">
            <v>22221</v>
          </cell>
          <cell r="B379">
            <v>1</v>
          </cell>
          <cell r="C379">
            <v>9788539617654</v>
          </cell>
          <cell r="D379" t="str">
            <v>COREL DRAW X4</v>
          </cell>
          <cell r="E379" t="str">
            <v>Aplicativos</v>
          </cell>
          <cell r="F379">
            <v>2212.9499999999998</v>
          </cell>
          <cell r="G379">
            <v>28</v>
          </cell>
          <cell r="H379">
            <v>7041.19</v>
          </cell>
          <cell r="I379">
            <v>0.04</v>
          </cell>
          <cell r="J379" t="str">
            <v xml:space="preserve"> A</v>
          </cell>
          <cell r="K379">
            <v>12711658.68</v>
          </cell>
          <cell r="L379">
            <v>78.62</v>
          </cell>
          <cell r="M379">
            <v>378</v>
          </cell>
        </row>
        <row r="380">
          <cell r="A380">
            <v>22457</v>
          </cell>
          <cell r="B380">
            <v>1</v>
          </cell>
          <cell r="C380">
            <v>9788562564512</v>
          </cell>
          <cell r="D380" t="str">
            <v>AO LADO DAS GONDOLAS</v>
          </cell>
          <cell r="E380" t="str">
            <v>Vendas</v>
          </cell>
          <cell r="F380">
            <v>44</v>
          </cell>
          <cell r="G380">
            <v>310</v>
          </cell>
          <cell r="H380">
            <v>7021.18</v>
          </cell>
          <cell r="I380">
            <v>0.04</v>
          </cell>
          <cell r="J380" t="str">
            <v xml:space="preserve"> A</v>
          </cell>
          <cell r="K380">
            <v>12718679.859999999</v>
          </cell>
          <cell r="L380">
            <v>78.66</v>
          </cell>
          <cell r="M380">
            <v>379</v>
          </cell>
        </row>
        <row r="381">
          <cell r="A381">
            <v>21715</v>
          </cell>
          <cell r="B381">
            <v>1</v>
          </cell>
          <cell r="C381">
            <v>9788539615810</v>
          </cell>
          <cell r="D381" t="str">
            <v>DO ÉDEN AO ÉDEN: JARDINS BOTÂNICOS E A AVENTURA DAS PLANTAS</v>
          </cell>
          <cell r="E381" t="str">
            <v>Meio Ambiente</v>
          </cell>
          <cell r="F381">
            <v>948.41</v>
          </cell>
          <cell r="G381">
            <v>28</v>
          </cell>
          <cell r="H381">
            <v>6998.99</v>
          </cell>
          <cell r="I381">
            <v>0.04</v>
          </cell>
          <cell r="J381" t="str">
            <v xml:space="preserve"> A</v>
          </cell>
          <cell r="K381">
            <v>12725678.85</v>
          </cell>
          <cell r="L381">
            <v>78.7</v>
          </cell>
          <cell r="M381">
            <v>380</v>
          </cell>
        </row>
        <row r="382">
          <cell r="A382">
            <v>22465</v>
          </cell>
          <cell r="B382">
            <v>1</v>
          </cell>
          <cell r="C382">
            <v>9788539611836</v>
          </cell>
          <cell r="D382" t="str">
            <v>PERICIA FINANCEIRA</v>
          </cell>
          <cell r="E382" t="str">
            <v>Finanças E Contabilidade</v>
          </cell>
          <cell r="F382">
            <v>44</v>
          </cell>
          <cell r="G382">
            <v>330</v>
          </cell>
          <cell r="H382">
            <v>6989.02</v>
          </cell>
          <cell r="I382">
            <v>0.04</v>
          </cell>
          <cell r="J382" t="str">
            <v xml:space="preserve"> A</v>
          </cell>
          <cell r="K382">
            <v>12732667.869999999</v>
          </cell>
          <cell r="L382">
            <v>78.739999999999995</v>
          </cell>
          <cell r="M382">
            <v>381</v>
          </cell>
        </row>
        <row r="383">
          <cell r="A383">
            <v>24184</v>
          </cell>
          <cell r="B383">
            <v>1</v>
          </cell>
          <cell r="C383">
            <v>9788539629374</v>
          </cell>
          <cell r="D383" t="str">
            <v>LIGHTROOM CLASSIC E LIGHTROOM: EDITE, ORGANIZE E PUBLIQUE PELO COMPUTADOR E PELO CELULAR</v>
          </cell>
          <cell r="E383" t="str">
            <v>Fotografia</v>
          </cell>
          <cell r="F383">
            <v>46</v>
          </cell>
          <cell r="G383">
            <v>271</v>
          </cell>
          <cell r="H383">
            <v>6958.56</v>
          </cell>
          <cell r="I383">
            <v>0.04</v>
          </cell>
          <cell r="J383" t="str">
            <v xml:space="preserve"> A</v>
          </cell>
          <cell r="K383">
            <v>12739626.43</v>
          </cell>
          <cell r="L383">
            <v>78.78</v>
          </cell>
          <cell r="M383">
            <v>382</v>
          </cell>
        </row>
        <row r="384">
          <cell r="A384">
            <v>21996</v>
          </cell>
          <cell r="B384">
            <v>4</v>
          </cell>
          <cell r="C384">
            <v>9788539616084</v>
          </cell>
          <cell r="D384" t="str">
            <v>ADMIRÁVEL NOVO MUNDO DO VINHO E AS REGIÕES EMERGENTES, O</v>
          </cell>
          <cell r="E384" t="str">
            <v>Cozinha</v>
          </cell>
          <cell r="F384">
            <v>2845.23</v>
          </cell>
          <cell r="G384">
            <v>28</v>
          </cell>
          <cell r="H384">
            <v>6940.07</v>
          </cell>
          <cell r="I384">
            <v>0.04</v>
          </cell>
          <cell r="J384" t="str">
            <v xml:space="preserve"> A</v>
          </cell>
          <cell r="K384">
            <v>12746566.5</v>
          </cell>
          <cell r="L384">
            <v>78.819999999999993</v>
          </cell>
          <cell r="M384">
            <v>383</v>
          </cell>
        </row>
        <row r="385">
          <cell r="A385">
            <v>21915</v>
          </cell>
          <cell r="B385">
            <v>1</v>
          </cell>
          <cell r="C385">
            <v>9788539613755</v>
          </cell>
          <cell r="D385" t="str">
            <v>CIDADE DIGITAL: INFOINCLUSÃO SOCIAL E TECNOLOGIA EM REDE</v>
          </cell>
          <cell r="E385" t="str">
            <v>Redes E Infraestrutura</v>
          </cell>
          <cell r="F385">
            <v>3161.36</v>
          </cell>
          <cell r="G385">
            <v>28</v>
          </cell>
          <cell r="H385">
            <v>6889.5</v>
          </cell>
          <cell r="I385">
            <v>0.04</v>
          </cell>
          <cell r="J385" t="str">
            <v xml:space="preserve"> A</v>
          </cell>
          <cell r="K385">
            <v>12753456</v>
          </cell>
          <cell r="L385">
            <v>78.86</v>
          </cell>
          <cell r="M385">
            <v>384</v>
          </cell>
        </row>
        <row r="386">
          <cell r="A386">
            <v>21916</v>
          </cell>
          <cell r="B386">
            <v>1</v>
          </cell>
          <cell r="C386">
            <v>9788539614547</v>
          </cell>
          <cell r="D386" t="str">
            <v>CULTURA E CONSUMO: E</v>
          </cell>
          <cell r="E386" t="str">
            <v>Moda</v>
          </cell>
          <cell r="F386">
            <v>1264.55</v>
          </cell>
          <cell r="G386">
            <v>28</v>
          </cell>
          <cell r="H386">
            <v>6887.31</v>
          </cell>
          <cell r="I386">
            <v>0.04</v>
          </cell>
          <cell r="J386" t="str">
            <v xml:space="preserve"> A</v>
          </cell>
          <cell r="K386">
            <v>12760343.310000001</v>
          </cell>
          <cell r="L386">
            <v>78.900000000000006</v>
          </cell>
          <cell r="M386">
            <v>385</v>
          </cell>
        </row>
        <row r="387">
          <cell r="A387">
            <v>22378</v>
          </cell>
          <cell r="B387">
            <v>1</v>
          </cell>
          <cell r="C387">
            <v>9788539617500</v>
          </cell>
          <cell r="D387" t="str">
            <v>ANALISE ESTRUTURAL DO TURISMO</v>
          </cell>
          <cell r="E387" t="str">
            <v>Eventos</v>
          </cell>
          <cell r="F387">
            <v>1896.82</v>
          </cell>
          <cell r="G387">
            <v>28</v>
          </cell>
          <cell r="H387">
            <v>6847.3</v>
          </cell>
          <cell r="I387">
            <v>0.04</v>
          </cell>
          <cell r="J387" t="str">
            <v xml:space="preserve"> A</v>
          </cell>
          <cell r="K387">
            <v>12767190.609999999</v>
          </cell>
          <cell r="L387">
            <v>78.94</v>
          </cell>
          <cell r="M387">
            <v>386</v>
          </cell>
        </row>
        <row r="388">
          <cell r="A388">
            <v>22204</v>
          </cell>
          <cell r="B388">
            <v>1</v>
          </cell>
          <cell r="C388">
            <v>9788539617494</v>
          </cell>
          <cell r="D388" t="str">
            <v>ADOBE PHOTOSHOP CS5</v>
          </cell>
          <cell r="E388" t="str">
            <v>Aplicativos</v>
          </cell>
          <cell r="F388">
            <v>1264.55</v>
          </cell>
          <cell r="G388">
            <v>28</v>
          </cell>
          <cell r="H388">
            <v>6826.2</v>
          </cell>
          <cell r="I388">
            <v>0.04</v>
          </cell>
          <cell r="J388" t="str">
            <v xml:space="preserve"> A</v>
          </cell>
          <cell r="K388">
            <v>12774016.810000001</v>
          </cell>
          <cell r="L388">
            <v>78.98</v>
          </cell>
          <cell r="M388">
            <v>387</v>
          </cell>
        </row>
        <row r="389">
          <cell r="A389">
            <v>22552</v>
          </cell>
          <cell r="B389">
            <v>1</v>
          </cell>
          <cell r="C389">
            <v>9788539617524</v>
          </cell>
          <cell r="D389" t="str">
            <v>AUTOCAD 2015: MODELANDO EM 3D</v>
          </cell>
          <cell r="E389" t="str">
            <v>Aplicativos</v>
          </cell>
          <cell r="F389">
            <v>2529.09</v>
          </cell>
          <cell r="G389">
            <v>28</v>
          </cell>
          <cell r="H389">
            <v>6807.28</v>
          </cell>
          <cell r="I389">
            <v>0.04</v>
          </cell>
          <cell r="J389" t="str">
            <v xml:space="preserve"> A</v>
          </cell>
          <cell r="K389">
            <v>12780824.09</v>
          </cell>
          <cell r="L389">
            <v>79.02</v>
          </cell>
          <cell r="M389">
            <v>388</v>
          </cell>
        </row>
        <row r="390">
          <cell r="A390">
            <v>22303</v>
          </cell>
          <cell r="B390">
            <v>2</v>
          </cell>
          <cell r="C390">
            <v>9788539613076</v>
          </cell>
          <cell r="D390" t="str">
            <v>ADOBE INDESIGN CC</v>
          </cell>
          <cell r="E390" t="str">
            <v>Aplicativos</v>
          </cell>
          <cell r="F390">
            <v>130</v>
          </cell>
          <cell r="G390">
            <v>114</v>
          </cell>
          <cell r="H390">
            <v>6796.72</v>
          </cell>
          <cell r="I390">
            <v>0.04</v>
          </cell>
          <cell r="J390" t="str">
            <v xml:space="preserve"> A</v>
          </cell>
          <cell r="K390">
            <v>12787620.810000001</v>
          </cell>
          <cell r="L390">
            <v>79.06</v>
          </cell>
          <cell r="M390">
            <v>389</v>
          </cell>
        </row>
        <row r="391">
          <cell r="A391">
            <v>22971</v>
          </cell>
          <cell r="B391">
            <v>1</v>
          </cell>
          <cell r="C391">
            <v>9788539625277</v>
          </cell>
          <cell r="D391" t="str">
            <v>COZINHA PRATICA - E-PUB</v>
          </cell>
          <cell r="E391" t="str">
            <v>Cozinha</v>
          </cell>
          <cell r="F391">
            <v>0</v>
          </cell>
          <cell r="G391">
            <v>216</v>
          </cell>
          <cell r="H391">
            <v>6775.7</v>
          </cell>
          <cell r="I391">
            <v>0.04</v>
          </cell>
          <cell r="J391" t="str">
            <v xml:space="preserve"> A</v>
          </cell>
          <cell r="K391">
            <v>12794396.51</v>
          </cell>
          <cell r="L391">
            <v>79.099999999999994</v>
          </cell>
          <cell r="M391">
            <v>390</v>
          </cell>
        </row>
        <row r="392">
          <cell r="A392">
            <v>21944</v>
          </cell>
          <cell r="B392">
            <v>1</v>
          </cell>
          <cell r="C392">
            <v>9788539614639</v>
          </cell>
          <cell r="D392" t="str">
            <v>NOVO RADIO, O: CENAR</v>
          </cell>
          <cell r="E392" t="str">
            <v>Cinema, Vídeo, Rádio E Tv</v>
          </cell>
          <cell r="F392">
            <v>2529.09</v>
          </cell>
          <cell r="G392">
            <v>28</v>
          </cell>
          <cell r="H392">
            <v>6746.16</v>
          </cell>
          <cell r="I392">
            <v>0.04</v>
          </cell>
          <cell r="J392" t="str">
            <v xml:space="preserve"> A</v>
          </cell>
          <cell r="K392">
            <v>12801142.67</v>
          </cell>
          <cell r="L392">
            <v>79.14</v>
          </cell>
          <cell r="M392">
            <v>391</v>
          </cell>
        </row>
        <row r="393">
          <cell r="A393">
            <v>22266</v>
          </cell>
          <cell r="B393">
            <v>1</v>
          </cell>
          <cell r="C393">
            <v>9788539617449</v>
          </cell>
          <cell r="D393" t="str">
            <v>TURISMO DE SAUDE E B</v>
          </cell>
          <cell r="E393" t="str">
            <v>Gestão De Serviços De Saúde</v>
          </cell>
          <cell r="F393">
            <v>2529.09</v>
          </cell>
          <cell r="G393">
            <v>28</v>
          </cell>
          <cell r="H393">
            <v>6746.16</v>
          </cell>
          <cell r="I393">
            <v>0.04</v>
          </cell>
          <cell r="J393" t="str">
            <v xml:space="preserve"> A</v>
          </cell>
          <cell r="K393">
            <v>12807888.83</v>
          </cell>
          <cell r="L393">
            <v>79.180000000000007</v>
          </cell>
          <cell r="M393">
            <v>392</v>
          </cell>
        </row>
        <row r="394">
          <cell r="A394">
            <v>21977</v>
          </cell>
          <cell r="B394">
            <v>1</v>
          </cell>
          <cell r="C394">
            <v>9788539615117</v>
          </cell>
          <cell r="D394" t="str">
            <v>VITRINA: VEÍCULO DE COMUNICAÇÃO E VENDA</v>
          </cell>
          <cell r="E394" t="str">
            <v>Arquitetura E Urbanismo</v>
          </cell>
          <cell r="F394">
            <v>1896.82</v>
          </cell>
          <cell r="G394">
            <v>28</v>
          </cell>
          <cell r="H394">
            <v>6725.06</v>
          </cell>
          <cell r="I394">
            <v>0.04</v>
          </cell>
          <cell r="J394" t="str">
            <v xml:space="preserve"> A</v>
          </cell>
          <cell r="K394">
            <v>12814613.890000001</v>
          </cell>
          <cell r="L394">
            <v>79.22</v>
          </cell>
          <cell r="M394">
            <v>393</v>
          </cell>
        </row>
        <row r="395">
          <cell r="A395">
            <v>20637</v>
          </cell>
          <cell r="B395">
            <v>2</v>
          </cell>
          <cell r="C395">
            <v>9788539604630</v>
          </cell>
          <cell r="D395" t="str">
            <v>COPOS DE BAR E MESA: HISTORIA, SERVICO, VINHOS E COQUETEIS</v>
          </cell>
          <cell r="E395" t="str">
            <v>Sala, Bar E Restaurante</v>
          </cell>
          <cell r="F395">
            <v>104</v>
          </cell>
          <cell r="G395">
            <v>133</v>
          </cell>
          <cell r="H395">
            <v>6723.23</v>
          </cell>
          <cell r="I395">
            <v>0.04</v>
          </cell>
          <cell r="J395" t="str">
            <v xml:space="preserve"> A</v>
          </cell>
          <cell r="K395">
            <v>12821337.119999999</v>
          </cell>
          <cell r="L395">
            <v>79.260000000000005</v>
          </cell>
          <cell r="M395">
            <v>394</v>
          </cell>
        </row>
        <row r="396">
          <cell r="A396">
            <v>22952</v>
          </cell>
          <cell r="B396">
            <v>1</v>
          </cell>
          <cell r="C396">
            <v>9788539625819</v>
          </cell>
          <cell r="D396" t="str">
            <v>AGIR BEM E BOM - ETICA ONTEM, HOJE E AMANHA</v>
          </cell>
          <cell r="E396" t="str">
            <v>Administração Geral</v>
          </cell>
          <cell r="F396">
            <v>39</v>
          </cell>
          <cell r="G396">
            <v>387</v>
          </cell>
          <cell r="H396">
            <v>6717.62</v>
          </cell>
          <cell r="I396">
            <v>0.04</v>
          </cell>
          <cell r="J396" t="str">
            <v xml:space="preserve"> A</v>
          </cell>
          <cell r="K396">
            <v>12828054.74</v>
          </cell>
          <cell r="L396">
            <v>79.3</v>
          </cell>
          <cell r="M396">
            <v>395</v>
          </cell>
        </row>
        <row r="397">
          <cell r="A397">
            <v>21703</v>
          </cell>
          <cell r="B397">
            <v>3</v>
          </cell>
          <cell r="C397">
            <v>9788539614776</v>
          </cell>
          <cell r="D397" t="str">
            <v>DESENHO UNIVERSAL: MÉTODOS E TÉCNICAS PARA ARQUITETOS E URBANISTAS</v>
          </cell>
          <cell r="E397" t="str">
            <v>Arquitetura E Urbanismo</v>
          </cell>
          <cell r="F397">
            <v>948.41</v>
          </cell>
          <cell r="G397">
            <v>28</v>
          </cell>
          <cell r="H397">
            <v>6693.41</v>
          </cell>
          <cell r="I397">
            <v>0.04</v>
          </cell>
          <cell r="J397" t="str">
            <v xml:space="preserve"> A</v>
          </cell>
          <cell r="K397">
            <v>12834748.15</v>
          </cell>
          <cell r="L397">
            <v>79.34</v>
          </cell>
          <cell r="M397">
            <v>396</v>
          </cell>
        </row>
        <row r="398">
          <cell r="A398">
            <v>21721</v>
          </cell>
          <cell r="B398">
            <v>13</v>
          </cell>
          <cell r="C398">
            <v>0</v>
          </cell>
          <cell r="D398" t="str">
            <v>MANUAL DE PREVENCAO</v>
          </cell>
          <cell r="E398" t="str">
            <v>Segurança E Saúde No Trabalho</v>
          </cell>
          <cell r="F398">
            <v>948.41</v>
          </cell>
          <cell r="G398">
            <v>28</v>
          </cell>
          <cell r="H398">
            <v>6693.41</v>
          </cell>
          <cell r="I398">
            <v>0.04</v>
          </cell>
          <cell r="J398" t="str">
            <v xml:space="preserve"> A</v>
          </cell>
          <cell r="K398">
            <v>12841441.560000001</v>
          </cell>
          <cell r="L398">
            <v>79.38</v>
          </cell>
          <cell r="M398">
            <v>397</v>
          </cell>
        </row>
        <row r="399">
          <cell r="A399">
            <v>22288</v>
          </cell>
          <cell r="B399">
            <v>1</v>
          </cell>
          <cell r="C399">
            <v>9788539615131</v>
          </cell>
          <cell r="D399" t="str">
            <v>VISAGISMO INTEGRADO: IDENTIDADE, ESTILO E BELEZA</v>
          </cell>
          <cell r="E399" t="str">
            <v>Beleza</v>
          </cell>
          <cell r="F399">
            <v>948.41</v>
          </cell>
          <cell r="G399">
            <v>28</v>
          </cell>
          <cell r="H399">
            <v>6693.41</v>
          </cell>
          <cell r="I399">
            <v>0.04</v>
          </cell>
          <cell r="J399" t="str">
            <v xml:space="preserve"> A</v>
          </cell>
          <cell r="K399">
            <v>12848134.970000001</v>
          </cell>
          <cell r="L399">
            <v>79.42</v>
          </cell>
          <cell r="M399">
            <v>398</v>
          </cell>
        </row>
        <row r="400">
          <cell r="A400">
            <v>21472</v>
          </cell>
          <cell r="B400">
            <v>1</v>
          </cell>
          <cell r="C400">
            <v>9788539602872</v>
          </cell>
          <cell r="D400" t="str">
            <v>NATURAL: SIMPLES, SAUDÁVEL E SABOROSO</v>
          </cell>
          <cell r="E400" t="str">
            <v>Cozinha</v>
          </cell>
          <cell r="F400">
            <v>159</v>
          </cell>
          <cell r="G400">
            <v>85</v>
          </cell>
          <cell r="H400">
            <v>6672.91</v>
          </cell>
          <cell r="I400">
            <v>0.04</v>
          </cell>
          <cell r="J400" t="str">
            <v xml:space="preserve"> A</v>
          </cell>
          <cell r="K400">
            <v>12854807.880000001</v>
          </cell>
          <cell r="L400">
            <v>79.459999999999994</v>
          </cell>
          <cell r="M400">
            <v>399</v>
          </cell>
        </row>
        <row r="401">
          <cell r="A401">
            <v>21720</v>
          </cell>
          <cell r="B401">
            <v>11</v>
          </cell>
          <cell r="C401">
            <v>0</v>
          </cell>
          <cell r="D401" t="str">
            <v>DOENÇAS PROFISSIONAIS OU DO TRABALHO</v>
          </cell>
          <cell r="E401" t="str">
            <v>Segurança E Saúde No Trabalho</v>
          </cell>
          <cell r="F401">
            <v>1896.82</v>
          </cell>
          <cell r="G401">
            <v>28</v>
          </cell>
          <cell r="H401">
            <v>6663.95</v>
          </cell>
          <cell r="I401">
            <v>0.04</v>
          </cell>
          <cell r="J401" t="str">
            <v xml:space="preserve"> A</v>
          </cell>
          <cell r="K401">
            <v>12861471.83</v>
          </cell>
          <cell r="L401">
            <v>79.5</v>
          </cell>
          <cell r="M401">
            <v>400</v>
          </cell>
        </row>
        <row r="402">
          <cell r="A402">
            <v>22220</v>
          </cell>
          <cell r="B402">
            <v>1</v>
          </cell>
          <cell r="C402">
            <v>0</v>
          </cell>
          <cell r="D402" t="str">
            <v>CONHEÇA VINHOS</v>
          </cell>
          <cell r="E402" t="str">
            <v>Cozinha</v>
          </cell>
          <cell r="F402">
            <v>2212.9499999999998</v>
          </cell>
          <cell r="G402">
            <v>28</v>
          </cell>
          <cell r="H402">
            <v>6662.29</v>
          </cell>
          <cell r="I402">
            <v>0.04</v>
          </cell>
          <cell r="J402" t="str">
            <v xml:space="preserve"> A</v>
          </cell>
          <cell r="K402">
            <v>12868134.119999999</v>
          </cell>
          <cell r="L402">
            <v>79.540000000000006</v>
          </cell>
          <cell r="M402">
            <v>401</v>
          </cell>
        </row>
        <row r="403">
          <cell r="A403">
            <v>24568</v>
          </cell>
          <cell r="B403">
            <v>1</v>
          </cell>
          <cell r="C403">
            <v>9788539629572</v>
          </cell>
          <cell r="D403" t="str">
            <v>PLANEJAMENTO ESTRATÉGICO DE PROJETOS E PROGRAMAS CULTURAIS</v>
          </cell>
          <cell r="E403" t="str">
            <v>Arte E Cultura</v>
          </cell>
          <cell r="F403">
            <v>66.5</v>
          </cell>
          <cell r="G403">
            <v>200</v>
          </cell>
          <cell r="H403">
            <v>6650</v>
          </cell>
          <cell r="I403">
            <v>0.04</v>
          </cell>
          <cell r="J403" t="str">
            <v xml:space="preserve"> A</v>
          </cell>
          <cell r="K403">
            <v>12874784.119999999</v>
          </cell>
          <cell r="L403">
            <v>79.58</v>
          </cell>
          <cell r="M403">
            <v>402</v>
          </cell>
        </row>
        <row r="404">
          <cell r="A404">
            <v>22188</v>
          </cell>
          <cell r="B404">
            <v>2</v>
          </cell>
          <cell r="C404">
            <v>9788539610556</v>
          </cell>
          <cell r="D404" t="str">
            <v>ADOBE ILLUSTRATOR CC</v>
          </cell>
          <cell r="E404" t="str">
            <v>Aplicativos</v>
          </cell>
          <cell r="F404">
            <v>138</v>
          </cell>
          <cell r="G404">
            <v>96</v>
          </cell>
          <cell r="H404">
            <v>6626.74</v>
          </cell>
          <cell r="I404">
            <v>0.04</v>
          </cell>
          <cell r="J404" t="str">
            <v xml:space="preserve"> A</v>
          </cell>
          <cell r="K404">
            <v>12881410.859999999</v>
          </cell>
          <cell r="L404">
            <v>79.62</v>
          </cell>
          <cell r="M404">
            <v>403</v>
          </cell>
        </row>
        <row r="405">
          <cell r="A405">
            <v>22031</v>
          </cell>
          <cell r="B405">
            <v>1</v>
          </cell>
          <cell r="C405">
            <v>9788539616411</v>
          </cell>
          <cell r="D405" t="str">
            <v>EDUCAÇÃO CORPORATIVA: DA TEORIA À PRÁTICA</v>
          </cell>
          <cell r="E405" t="str">
            <v>Gestão De Pessoas</v>
          </cell>
          <cell r="F405">
            <v>4425.91</v>
          </cell>
          <cell r="G405">
            <v>28</v>
          </cell>
          <cell r="H405">
            <v>6626.13</v>
          </cell>
          <cell r="I405">
            <v>0.04</v>
          </cell>
          <cell r="J405" t="str">
            <v xml:space="preserve"> A</v>
          </cell>
          <cell r="K405">
            <v>12888036.99</v>
          </cell>
          <cell r="L405">
            <v>79.66</v>
          </cell>
          <cell r="M405">
            <v>404</v>
          </cell>
        </row>
        <row r="406">
          <cell r="A406">
            <v>22183</v>
          </cell>
          <cell r="B406">
            <v>1</v>
          </cell>
          <cell r="C406">
            <v>9788539608935</v>
          </cell>
          <cell r="D406" t="str">
            <v>BANQUETES E CATERING</v>
          </cell>
          <cell r="E406" t="str">
            <v>Eventos</v>
          </cell>
          <cell r="F406">
            <v>199</v>
          </cell>
          <cell r="G406">
            <v>67</v>
          </cell>
          <cell r="H406">
            <v>6617.15</v>
          </cell>
          <cell r="I406">
            <v>0.04</v>
          </cell>
          <cell r="J406" t="str">
            <v xml:space="preserve"> A</v>
          </cell>
          <cell r="K406">
            <v>12894654.140000001</v>
          </cell>
          <cell r="L406">
            <v>79.7</v>
          </cell>
          <cell r="M406">
            <v>405</v>
          </cell>
        </row>
        <row r="407">
          <cell r="A407">
            <v>21832</v>
          </cell>
          <cell r="B407">
            <v>1</v>
          </cell>
          <cell r="C407">
            <v>9788539604494</v>
          </cell>
          <cell r="D407" t="str">
            <v>DESENHE SUAS PRÓPRIA FONTES: 30 ESTUDOS PARA INSPIRAR NOVAS CRIAÇÕES</v>
          </cell>
          <cell r="E407" t="str">
            <v>Design</v>
          </cell>
          <cell r="F407">
            <v>81</v>
          </cell>
          <cell r="G407">
            <v>170</v>
          </cell>
          <cell r="H407">
            <v>6602.12</v>
          </cell>
          <cell r="I407">
            <v>0.04</v>
          </cell>
          <cell r="J407" t="str">
            <v xml:space="preserve"> A</v>
          </cell>
          <cell r="K407">
            <v>12901256.26</v>
          </cell>
          <cell r="L407">
            <v>79.739999999999995</v>
          </cell>
          <cell r="M407">
            <v>406</v>
          </cell>
        </row>
        <row r="408">
          <cell r="A408">
            <v>21513</v>
          </cell>
          <cell r="B408">
            <v>1</v>
          </cell>
          <cell r="C408">
            <v>9788539601264</v>
          </cell>
          <cell r="D408" t="str">
            <v>AMO PARIS: MINHA PAR</v>
          </cell>
          <cell r="E408" t="str">
            <v>Cozinha</v>
          </cell>
          <cell r="F408">
            <v>132</v>
          </cell>
          <cell r="G408">
            <v>119</v>
          </cell>
          <cell r="H408">
            <v>6590.98</v>
          </cell>
          <cell r="I408">
            <v>0.04</v>
          </cell>
          <cell r="J408" t="str">
            <v xml:space="preserve"> A</v>
          </cell>
          <cell r="K408">
            <v>12907847.24</v>
          </cell>
          <cell r="L408">
            <v>79.78</v>
          </cell>
          <cell r="M408">
            <v>407</v>
          </cell>
        </row>
        <row r="409">
          <cell r="A409">
            <v>22013</v>
          </cell>
          <cell r="B409">
            <v>1</v>
          </cell>
          <cell r="C409">
            <v>9788539616190</v>
          </cell>
          <cell r="D409" t="str">
            <v>MINHAS RECEITAS DE BACALHAU, AS: 500 RECEITAS</v>
          </cell>
          <cell r="E409" t="str">
            <v>Cozinha</v>
          </cell>
          <cell r="F409">
            <v>0</v>
          </cell>
          <cell r="G409">
            <v>27</v>
          </cell>
          <cell r="H409">
            <v>6588.43</v>
          </cell>
          <cell r="I409">
            <v>0.04</v>
          </cell>
          <cell r="J409" t="str">
            <v xml:space="preserve"> A</v>
          </cell>
          <cell r="K409">
            <v>12914435.67</v>
          </cell>
          <cell r="L409">
            <v>79.819999999999993</v>
          </cell>
          <cell r="M409">
            <v>408</v>
          </cell>
        </row>
        <row r="410">
          <cell r="A410">
            <v>22377</v>
          </cell>
          <cell r="B410">
            <v>1</v>
          </cell>
          <cell r="C410">
            <v>9788539617166</v>
          </cell>
          <cell r="D410" t="str">
            <v>ACCESS 2013</v>
          </cell>
          <cell r="E410" t="str">
            <v>Aplicativos</v>
          </cell>
          <cell r="F410">
            <v>1264.55</v>
          </cell>
          <cell r="G410">
            <v>28</v>
          </cell>
          <cell r="H410">
            <v>6581.73</v>
          </cell>
          <cell r="I410">
            <v>0.04</v>
          </cell>
          <cell r="J410" t="str">
            <v xml:space="preserve"> A</v>
          </cell>
          <cell r="K410">
            <v>12921017.4</v>
          </cell>
          <cell r="L410">
            <v>79.86</v>
          </cell>
          <cell r="M410">
            <v>409</v>
          </cell>
        </row>
        <row r="411">
          <cell r="A411">
            <v>21694</v>
          </cell>
          <cell r="B411">
            <v>1</v>
          </cell>
          <cell r="C411">
            <v>9788539615759</v>
          </cell>
          <cell r="D411" t="str">
            <v>SECRETARIA: ROTINA GERENCIAL, HABILIDADES COMPORTAMENTAIS E PLANO DE CARREIRA</v>
          </cell>
          <cell r="E411" t="str">
            <v>Administração Geral</v>
          </cell>
          <cell r="F411">
            <v>2529.09</v>
          </cell>
          <cell r="G411">
            <v>24</v>
          </cell>
          <cell r="H411">
            <v>6575.28</v>
          </cell>
          <cell r="I411">
            <v>0.04</v>
          </cell>
          <cell r="J411" t="str">
            <v xml:space="preserve"> A</v>
          </cell>
          <cell r="K411">
            <v>12927592.68</v>
          </cell>
          <cell r="L411">
            <v>79.900000000000006</v>
          </cell>
          <cell r="M411">
            <v>410</v>
          </cell>
        </row>
        <row r="412">
          <cell r="A412">
            <v>21981</v>
          </cell>
          <cell r="B412">
            <v>4</v>
          </cell>
          <cell r="C412">
            <v>9788539613557</v>
          </cell>
          <cell r="D412" t="str">
            <v>AVALIAÇÃO EDUCACIONAL EM TRÊS ATOS</v>
          </cell>
          <cell r="E412" t="str">
            <v>Educação</v>
          </cell>
          <cell r="F412">
            <v>4109.7700000000004</v>
          </cell>
          <cell r="G412">
            <v>28</v>
          </cell>
          <cell r="H412">
            <v>6554.45</v>
          </cell>
          <cell r="I412">
            <v>0.04</v>
          </cell>
          <cell r="J412" t="str">
            <v xml:space="preserve"> A</v>
          </cell>
          <cell r="K412">
            <v>12934147.130000001</v>
          </cell>
          <cell r="L412">
            <v>79.94</v>
          </cell>
          <cell r="M412">
            <v>411</v>
          </cell>
        </row>
        <row r="413">
          <cell r="A413">
            <v>22256</v>
          </cell>
          <cell r="B413">
            <v>1</v>
          </cell>
          <cell r="C413">
            <v>9788539617883</v>
          </cell>
          <cell r="D413" t="str">
            <v>POR DENTRO DA MODA -</v>
          </cell>
          <cell r="E413" t="str">
            <v>Moda</v>
          </cell>
          <cell r="F413">
            <v>2212.9499999999998</v>
          </cell>
          <cell r="G413">
            <v>28</v>
          </cell>
          <cell r="H413">
            <v>6552.26</v>
          </cell>
          <cell r="I413">
            <v>0.04</v>
          </cell>
          <cell r="J413" t="str">
            <v xml:space="preserve"> A</v>
          </cell>
          <cell r="K413">
            <v>12940699.390000001</v>
          </cell>
          <cell r="L413">
            <v>79.98</v>
          </cell>
          <cell r="M413">
            <v>412</v>
          </cell>
        </row>
        <row r="414">
          <cell r="A414">
            <v>22772</v>
          </cell>
          <cell r="B414">
            <v>1</v>
          </cell>
          <cell r="C414">
            <v>9788539614752</v>
          </cell>
          <cell r="D414" t="str">
            <v>TERCEIRO SETOR  PLANEJAMENTO E GESTAO</v>
          </cell>
          <cell r="E414" t="str">
            <v>Fotografia</v>
          </cell>
          <cell r="F414">
            <v>2212.9499999999998</v>
          </cell>
          <cell r="G414">
            <v>28</v>
          </cell>
          <cell r="H414">
            <v>6552.26</v>
          </cell>
          <cell r="I414">
            <v>0.04</v>
          </cell>
          <cell r="J414" t="str">
            <v xml:space="preserve"> B</v>
          </cell>
          <cell r="K414">
            <v>12947251.65</v>
          </cell>
          <cell r="L414">
            <v>80.02</v>
          </cell>
          <cell r="M414">
            <v>413</v>
          </cell>
        </row>
        <row r="415">
          <cell r="A415">
            <v>22024</v>
          </cell>
          <cell r="B415">
            <v>8</v>
          </cell>
          <cell r="C415">
            <v>9788539616312</v>
          </cell>
          <cell r="D415" t="str">
            <v>VINHOS: O ESSENCIAL</v>
          </cell>
          <cell r="E415" t="str">
            <v>Sala, Bar E Restaurante</v>
          </cell>
          <cell r="F415">
            <v>1264.55</v>
          </cell>
          <cell r="G415">
            <v>28</v>
          </cell>
          <cell r="H415">
            <v>6520.61</v>
          </cell>
          <cell r="I415">
            <v>0.04</v>
          </cell>
          <cell r="J415" t="str">
            <v xml:space="preserve"> B</v>
          </cell>
          <cell r="K415">
            <v>12953772.26</v>
          </cell>
          <cell r="L415">
            <v>80.06</v>
          </cell>
          <cell r="M415">
            <v>414</v>
          </cell>
        </row>
        <row r="416">
          <cell r="A416">
            <v>22049</v>
          </cell>
          <cell r="B416">
            <v>1</v>
          </cell>
          <cell r="C416">
            <v>9788539615971</v>
          </cell>
          <cell r="D416" t="str">
            <v>ADOBE ILLUSTRATOR CS6</v>
          </cell>
          <cell r="E416" t="str">
            <v>Aplicativos</v>
          </cell>
          <cell r="F416">
            <v>1896.82</v>
          </cell>
          <cell r="G416">
            <v>28</v>
          </cell>
          <cell r="H416">
            <v>6517.31</v>
          </cell>
          <cell r="I416">
            <v>0.04</v>
          </cell>
          <cell r="J416" t="str">
            <v xml:space="preserve"> B</v>
          </cell>
          <cell r="K416">
            <v>12960289.57</v>
          </cell>
          <cell r="L416">
            <v>80.099999999999994</v>
          </cell>
          <cell r="M416">
            <v>415</v>
          </cell>
        </row>
        <row r="417">
          <cell r="A417">
            <v>22051</v>
          </cell>
          <cell r="B417">
            <v>1</v>
          </cell>
          <cell r="C417">
            <v>9788539615995</v>
          </cell>
          <cell r="D417" t="str">
            <v>ADOBE PHOTOSHOP CS6</v>
          </cell>
          <cell r="E417" t="str">
            <v>Aplicativos</v>
          </cell>
          <cell r="F417">
            <v>1896.82</v>
          </cell>
          <cell r="G417">
            <v>28</v>
          </cell>
          <cell r="H417">
            <v>6517.31</v>
          </cell>
          <cell r="I417">
            <v>0.04</v>
          </cell>
          <cell r="J417" t="str">
            <v xml:space="preserve"> B</v>
          </cell>
          <cell r="K417">
            <v>12966806.880000001</v>
          </cell>
          <cell r="L417">
            <v>80.14</v>
          </cell>
          <cell r="M417">
            <v>416</v>
          </cell>
        </row>
        <row r="418">
          <cell r="A418">
            <v>23022</v>
          </cell>
          <cell r="B418">
            <v>1</v>
          </cell>
          <cell r="C418">
            <v>9788539620494</v>
          </cell>
          <cell r="D418" t="str">
            <v>BARES E RESTAURANTES: GESTAO DE PEQUENOS NEGOCIOS</v>
          </cell>
          <cell r="E418" t="str">
            <v>Sala, Bar E Restaurante</v>
          </cell>
          <cell r="F418">
            <v>5690.45</v>
          </cell>
          <cell r="G418">
            <v>28</v>
          </cell>
          <cell r="H418">
            <v>6488.3</v>
          </cell>
          <cell r="I418">
            <v>0.04</v>
          </cell>
          <cell r="J418" t="str">
            <v xml:space="preserve"> B</v>
          </cell>
          <cell r="K418">
            <v>12973295.18</v>
          </cell>
          <cell r="L418">
            <v>80.180000000000007</v>
          </cell>
          <cell r="M418">
            <v>417</v>
          </cell>
        </row>
        <row r="419">
          <cell r="A419">
            <v>22411</v>
          </cell>
          <cell r="B419">
            <v>1</v>
          </cell>
          <cell r="C419">
            <v>9788539615339</v>
          </cell>
          <cell r="D419" t="str">
            <v>TURISMO E PAT E-BOOK</v>
          </cell>
          <cell r="E419" t="str">
            <v>Eventos</v>
          </cell>
          <cell r="F419">
            <v>1896.82</v>
          </cell>
          <cell r="G419">
            <v>28</v>
          </cell>
          <cell r="H419">
            <v>6480.6</v>
          </cell>
          <cell r="I419">
            <v>0.04</v>
          </cell>
          <cell r="J419" t="str">
            <v xml:space="preserve"> B</v>
          </cell>
          <cell r="K419">
            <v>12979775.779999999</v>
          </cell>
          <cell r="L419">
            <v>80.22</v>
          </cell>
          <cell r="M419">
            <v>418</v>
          </cell>
        </row>
        <row r="420">
          <cell r="A420">
            <v>20205</v>
          </cell>
          <cell r="B420">
            <v>3</v>
          </cell>
          <cell r="C420">
            <v>9788539612413</v>
          </cell>
          <cell r="D420" t="str">
            <v>INTRODUÇÃO AO CÁLCULO</v>
          </cell>
          <cell r="E420" t="str">
            <v>Óptica</v>
          </cell>
          <cell r="F420">
            <v>112</v>
          </cell>
          <cell r="G420">
            <v>113</v>
          </cell>
          <cell r="H420">
            <v>6466.87</v>
          </cell>
          <cell r="I420">
            <v>0.04</v>
          </cell>
          <cell r="J420" t="str">
            <v xml:space="preserve"> B</v>
          </cell>
          <cell r="K420">
            <v>12986242.65</v>
          </cell>
          <cell r="L420">
            <v>80.260000000000005</v>
          </cell>
          <cell r="M420">
            <v>419</v>
          </cell>
        </row>
        <row r="421">
          <cell r="A421">
            <v>20723</v>
          </cell>
          <cell r="B421">
            <v>1</v>
          </cell>
          <cell r="C421">
            <v>9788573596434</v>
          </cell>
          <cell r="D421" t="str">
            <v>DESIGN RETRO: 100 AN</v>
          </cell>
          <cell r="E421" t="str">
            <v>Marketing</v>
          </cell>
          <cell r="F421">
            <v>81</v>
          </cell>
          <cell r="G421">
            <v>160</v>
          </cell>
          <cell r="H421">
            <v>6441.67</v>
          </cell>
          <cell r="I421">
            <v>0.04</v>
          </cell>
          <cell r="J421" t="str">
            <v xml:space="preserve"> B</v>
          </cell>
          <cell r="K421">
            <v>12992684.32</v>
          </cell>
          <cell r="L421">
            <v>80.3</v>
          </cell>
          <cell r="M421">
            <v>420</v>
          </cell>
        </row>
        <row r="422">
          <cell r="A422">
            <v>22549</v>
          </cell>
          <cell r="B422">
            <v>1</v>
          </cell>
          <cell r="C422">
            <v>9788539615285</v>
          </cell>
          <cell r="D422" t="str">
            <v>ADOBE ILLUSTRATOR CC</v>
          </cell>
          <cell r="E422" t="str">
            <v>Aplicativos</v>
          </cell>
          <cell r="F422">
            <v>1896.82</v>
          </cell>
          <cell r="G422">
            <v>28</v>
          </cell>
          <cell r="H422">
            <v>6431.67</v>
          </cell>
          <cell r="I422">
            <v>0.04</v>
          </cell>
          <cell r="J422" t="str">
            <v xml:space="preserve"> B</v>
          </cell>
          <cell r="K422">
            <v>12999115.99</v>
          </cell>
          <cell r="L422">
            <v>80.34</v>
          </cell>
          <cell r="M422">
            <v>421</v>
          </cell>
        </row>
        <row r="423">
          <cell r="A423">
            <v>22562</v>
          </cell>
          <cell r="B423">
            <v>1</v>
          </cell>
          <cell r="C423">
            <v>9788539617616</v>
          </cell>
          <cell r="D423" t="str">
            <v>CIDADE DAS ÁGUAS: USOS DE RIOS, CÓRREGOS, BICAS E CHAFARIZES EM SÃO PAULO (1822-1901)</v>
          </cell>
          <cell r="E423" t="str">
            <v>Meio Ambiente</v>
          </cell>
          <cell r="F423">
            <v>2212.9499999999998</v>
          </cell>
          <cell r="G423">
            <v>28</v>
          </cell>
          <cell r="H423">
            <v>6430.02</v>
          </cell>
          <cell r="I423">
            <v>0.04</v>
          </cell>
          <cell r="J423" t="str">
            <v xml:space="preserve"> B</v>
          </cell>
          <cell r="K423">
            <v>13005546.01</v>
          </cell>
          <cell r="L423">
            <v>80.38</v>
          </cell>
          <cell r="M423">
            <v>422</v>
          </cell>
        </row>
        <row r="424">
          <cell r="A424">
            <v>22120</v>
          </cell>
          <cell r="B424">
            <v>4</v>
          </cell>
          <cell r="C424">
            <v>9788539620340</v>
          </cell>
          <cell r="D424" t="str">
            <v>PRÓTESE TOTAL: MANUAL DE FASES CLÍNICAS E LABORATORIAIS</v>
          </cell>
          <cell r="E424" t="str">
            <v>Odontologia</v>
          </cell>
          <cell r="F424">
            <v>1264.55</v>
          </cell>
          <cell r="G424">
            <v>28</v>
          </cell>
          <cell r="H424">
            <v>6398.39</v>
          </cell>
          <cell r="I424">
            <v>0.04</v>
          </cell>
          <cell r="J424" t="str">
            <v xml:space="preserve"> B</v>
          </cell>
          <cell r="K424">
            <v>13011944.4</v>
          </cell>
          <cell r="L424">
            <v>80.42</v>
          </cell>
          <cell r="M424">
            <v>423</v>
          </cell>
        </row>
        <row r="425">
          <cell r="A425">
            <v>22351</v>
          </cell>
          <cell r="B425">
            <v>1</v>
          </cell>
          <cell r="C425">
            <v>9788539609000</v>
          </cell>
          <cell r="D425" t="str">
            <v>INTERNET - NAVEGANDO E SE COMUNICANDO NA WEB</v>
          </cell>
          <cell r="E425" t="str">
            <v>Aplicativos</v>
          </cell>
          <cell r="F425">
            <v>65</v>
          </cell>
          <cell r="G425">
            <v>188</v>
          </cell>
          <cell r="H425">
            <v>6398.34</v>
          </cell>
          <cell r="I425">
            <v>0.04</v>
          </cell>
          <cell r="J425" t="str">
            <v xml:space="preserve"> B</v>
          </cell>
          <cell r="K425">
            <v>13018342.74</v>
          </cell>
          <cell r="L425">
            <v>80.459999999999994</v>
          </cell>
          <cell r="M425">
            <v>424</v>
          </cell>
        </row>
        <row r="426">
          <cell r="A426">
            <v>21693</v>
          </cell>
          <cell r="B426">
            <v>17</v>
          </cell>
          <cell r="C426">
            <v>9788539615452</v>
          </cell>
          <cell r="D426" t="str">
            <v>MANUAL DE ADMINISTRACAO DE PESSOAL</v>
          </cell>
          <cell r="E426" t="str">
            <v>Gestão De Pessoas</v>
          </cell>
          <cell r="F426">
            <v>1896.82</v>
          </cell>
          <cell r="G426">
            <v>28</v>
          </cell>
          <cell r="H426">
            <v>6388.98</v>
          </cell>
          <cell r="I426">
            <v>0.04</v>
          </cell>
          <cell r="J426" t="str">
            <v xml:space="preserve"> B</v>
          </cell>
          <cell r="K426">
            <v>13024731.720000001</v>
          </cell>
          <cell r="L426">
            <v>80.5</v>
          </cell>
          <cell r="M426">
            <v>425</v>
          </cell>
        </row>
        <row r="427">
          <cell r="A427">
            <v>22116</v>
          </cell>
          <cell r="B427">
            <v>8</v>
          </cell>
          <cell r="C427">
            <v>9788539617029</v>
          </cell>
          <cell r="D427" t="str">
            <v>NOÇÕES DE PREVENÇÃO E CONTROLE DE PERDAS EM SEGURANÇA DO TRABALHO</v>
          </cell>
          <cell r="E427" t="str">
            <v>Segurança E Saúde No Trabalho</v>
          </cell>
          <cell r="F427">
            <v>632.26</v>
          </cell>
          <cell r="G427">
            <v>28</v>
          </cell>
          <cell r="H427">
            <v>6377.26</v>
          </cell>
          <cell r="I427">
            <v>0.04</v>
          </cell>
          <cell r="J427" t="str">
            <v xml:space="preserve"> B</v>
          </cell>
          <cell r="K427">
            <v>13031108.98</v>
          </cell>
          <cell r="L427">
            <v>80.540000000000006</v>
          </cell>
          <cell r="M427">
            <v>426</v>
          </cell>
        </row>
        <row r="428">
          <cell r="A428">
            <v>22201</v>
          </cell>
          <cell r="B428">
            <v>1</v>
          </cell>
          <cell r="C428">
            <v>9788539617463</v>
          </cell>
          <cell r="D428" t="str">
            <v>ADOBE AFTER EFFECTS CS6</v>
          </cell>
          <cell r="E428" t="str">
            <v>Aplicativos</v>
          </cell>
          <cell r="F428">
            <v>2212.9499999999998</v>
          </cell>
          <cell r="G428">
            <v>28</v>
          </cell>
          <cell r="H428">
            <v>6368.91</v>
          </cell>
          <cell r="I428">
            <v>0.04</v>
          </cell>
          <cell r="J428" t="str">
            <v xml:space="preserve"> B</v>
          </cell>
          <cell r="K428">
            <v>13037477.890000001</v>
          </cell>
          <cell r="L428">
            <v>80.58</v>
          </cell>
          <cell r="M428">
            <v>427</v>
          </cell>
        </row>
        <row r="429">
          <cell r="A429">
            <v>22126</v>
          </cell>
          <cell r="B429">
            <v>5</v>
          </cell>
          <cell r="C429">
            <v>9788539619672</v>
          </cell>
          <cell r="D429" t="str">
            <v>GUIA DE TURISMO: O PROFISSIONAL E A PROFISSÃO</v>
          </cell>
          <cell r="E429" t="str">
            <v>Eventos</v>
          </cell>
          <cell r="F429">
            <v>1896.82</v>
          </cell>
          <cell r="G429">
            <v>28</v>
          </cell>
          <cell r="H429">
            <v>6346.16</v>
          </cell>
          <cell r="I429">
            <v>0.04</v>
          </cell>
          <cell r="J429" t="str">
            <v xml:space="preserve"> B</v>
          </cell>
          <cell r="K429">
            <v>13043824.050000001</v>
          </cell>
          <cell r="L429">
            <v>80.62</v>
          </cell>
          <cell r="M429">
            <v>428</v>
          </cell>
        </row>
        <row r="430">
          <cell r="A430">
            <v>22035</v>
          </cell>
          <cell r="B430">
            <v>1</v>
          </cell>
          <cell r="C430">
            <v>9788539616459</v>
          </cell>
          <cell r="D430" t="str">
            <v>GLOBALIZAÇÃO, LOGÍSTICA E TRANSPORTE AÉREO</v>
          </cell>
          <cell r="E430" t="str">
            <v>Logística</v>
          </cell>
          <cell r="F430">
            <v>1264.55</v>
          </cell>
          <cell r="G430">
            <v>28</v>
          </cell>
          <cell r="H430">
            <v>6337.26</v>
          </cell>
          <cell r="I430">
            <v>0.04</v>
          </cell>
          <cell r="J430" t="str">
            <v xml:space="preserve"> B</v>
          </cell>
          <cell r="K430">
            <v>13050161.310000001</v>
          </cell>
          <cell r="L430">
            <v>80.66</v>
          </cell>
          <cell r="M430">
            <v>429</v>
          </cell>
        </row>
        <row r="431">
          <cell r="A431">
            <v>21642</v>
          </cell>
          <cell r="B431">
            <v>1</v>
          </cell>
          <cell r="C431">
            <v>9788539602193</v>
          </cell>
          <cell r="D431" t="str">
            <v>30 MELHORES RECEITAS</v>
          </cell>
          <cell r="E431" t="str">
            <v>Cozinha</v>
          </cell>
          <cell r="F431">
            <v>57</v>
          </cell>
          <cell r="G431">
            <v>242</v>
          </cell>
          <cell r="H431">
            <v>6321.94</v>
          </cell>
          <cell r="I431">
            <v>0.04</v>
          </cell>
          <cell r="J431" t="str">
            <v xml:space="preserve"> B</v>
          </cell>
          <cell r="K431">
            <v>13056483.25</v>
          </cell>
          <cell r="L431">
            <v>80.7</v>
          </cell>
          <cell r="M431">
            <v>430</v>
          </cell>
        </row>
        <row r="432">
          <cell r="A432">
            <v>22353</v>
          </cell>
          <cell r="B432">
            <v>1</v>
          </cell>
          <cell r="C432">
            <v>9788539608928</v>
          </cell>
          <cell r="D432" t="str">
            <v>WINDOWS SERVER 2012 R2</v>
          </cell>
          <cell r="E432" t="str">
            <v>Aplicativos</v>
          </cell>
          <cell r="F432">
            <v>79</v>
          </cell>
          <cell r="G432">
            <v>153</v>
          </cell>
          <cell r="H432">
            <v>6318.7</v>
          </cell>
          <cell r="I432">
            <v>0.04</v>
          </cell>
          <cell r="J432" t="str">
            <v xml:space="preserve"> B</v>
          </cell>
          <cell r="K432">
            <v>13062801.949999999</v>
          </cell>
          <cell r="L432">
            <v>80.739999999999995</v>
          </cell>
          <cell r="M432">
            <v>431</v>
          </cell>
        </row>
        <row r="433">
          <cell r="A433">
            <v>22059</v>
          </cell>
          <cell r="B433">
            <v>1</v>
          </cell>
          <cell r="C433">
            <v>9788539616046</v>
          </cell>
          <cell r="D433" t="str">
            <v>POWERPOINT 2007</v>
          </cell>
          <cell r="E433" t="str">
            <v>Aplicativos</v>
          </cell>
          <cell r="F433">
            <v>2529.09</v>
          </cell>
          <cell r="G433">
            <v>28</v>
          </cell>
          <cell r="H433">
            <v>6318.34</v>
          </cell>
          <cell r="I433">
            <v>0.04</v>
          </cell>
          <cell r="J433" t="str">
            <v xml:space="preserve"> B</v>
          </cell>
          <cell r="K433">
            <v>13069120.289999999</v>
          </cell>
          <cell r="L433">
            <v>80.78</v>
          </cell>
          <cell r="M433">
            <v>432</v>
          </cell>
        </row>
        <row r="434">
          <cell r="A434">
            <v>20334</v>
          </cell>
          <cell r="B434">
            <v>2</v>
          </cell>
          <cell r="C434">
            <v>9788598694573</v>
          </cell>
          <cell r="D434" t="str">
            <v>MARKETING DESCOMPLICADO</v>
          </cell>
          <cell r="E434" t="str">
            <v>Marketing</v>
          </cell>
          <cell r="F434">
            <v>52</v>
          </cell>
          <cell r="G434">
            <v>232</v>
          </cell>
          <cell r="H434">
            <v>6310.75</v>
          </cell>
          <cell r="I434">
            <v>0.04</v>
          </cell>
          <cell r="J434" t="str">
            <v xml:space="preserve"> B</v>
          </cell>
          <cell r="K434">
            <v>13075431.039999999</v>
          </cell>
          <cell r="L434">
            <v>80.819999999999993</v>
          </cell>
          <cell r="M434">
            <v>433</v>
          </cell>
        </row>
        <row r="435">
          <cell r="A435">
            <v>22405</v>
          </cell>
          <cell r="B435">
            <v>1</v>
          </cell>
          <cell r="C435">
            <v>9788539615155</v>
          </cell>
          <cell r="D435" t="str">
            <v>REFORMAR NAO E-BOOK</v>
          </cell>
          <cell r="E435" t="str">
            <v>Arquitetura E Urbanismo</v>
          </cell>
          <cell r="F435">
            <v>1896.82</v>
          </cell>
          <cell r="G435">
            <v>28</v>
          </cell>
          <cell r="H435">
            <v>6297.24</v>
          </cell>
          <cell r="I435">
            <v>0.04</v>
          </cell>
          <cell r="J435" t="str">
            <v xml:space="preserve"> B</v>
          </cell>
          <cell r="K435">
            <v>13081728.279999999</v>
          </cell>
          <cell r="L435">
            <v>80.86</v>
          </cell>
          <cell r="M435">
            <v>434</v>
          </cell>
        </row>
        <row r="436">
          <cell r="A436">
            <v>22467</v>
          </cell>
          <cell r="B436">
            <v>1</v>
          </cell>
          <cell r="C436">
            <v>9788539612062</v>
          </cell>
          <cell r="D436" t="str">
            <v>NOSSO PEIXE DE CADA DIA, O: 50 RECEITAS DE PEIXES E FRUTOS DO MAR</v>
          </cell>
          <cell r="E436" t="str">
            <v>Cozinha</v>
          </cell>
          <cell r="F436">
            <v>62</v>
          </cell>
          <cell r="G436">
            <v>226</v>
          </cell>
          <cell r="H436">
            <v>6295.92</v>
          </cell>
          <cell r="I436">
            <v>0.04</v>
          </cell>
          <cell r="J436" t="str">
            <v xml:space="preserve"> B</v>
          </cell>
          <cell r="K436">
            <v>13088024.199999999</v>
          </cell>
          <cell r="L436">
            <v>80.900000000000006</v>
          </cell>
          <cell r="M436">
            <v>435</v>
          </cell>
        </row>
        <row r="437">
          <cell r="A437">
            <v>22403</v>
          </cell>
          <cell r="B437">
            <v>1</v>
          </cell>
          <cell r="C437">
            <v>9788539615148</v>
          </cell>
          <cell r="D437" t="str">
            <v>PEQUENOS ARRA E-BOOK</v>
          </cell>
          <cell r="E437" t="str">
            <v>Arquitetura E Urbanismo</v>
          </cell>
          <cell r="F437">
            <v>0</v>
          </cell>
          <cell r="G437">
            <v>27</v>
          </cell>
          <cell r="H437">
            <v>6288.93</v>
          </cell>
          <cell r="I437">
            <v>0.04</v>
          </cell>
          <cell r="J437" t="str">
            <v xml:space="preserve"> B</v>
          </cell>
          <cell r="K437">
            <v>13094313.130000001</v>
          </cell>
          <cell r="L437">
            <v>80.94</v>
          </cell>
          <cell r="M437">
            <v>436</v>
          </cell>
        </row>
        <row r="438">
          <cell r="A438">
            <v>21663</v>
          </cell>
          <cell r="B438">
            <v>1</v>
          </cell>
          <cell r="C438">
            <v>9788539608317</v>
          </cell>
          <cell r="D438" t="str">
            <v>ESPESSANTES NA CONFEITARIA: TEXTURAS E SABORES</v>
          </cell>
          <cell r="E438" t="str">
            <v>Cozinha</v>
          </cell>
          <cell r="F438">
            <v>145</v>
          </cell>
          <cell r="G438">
            <v>89</v>
          </cell>
          <cell r="H438">
            <v>6271.74</v>
          </cell>
          <cell r="I438">
            <v>0.04</v>
          </cell>
          <cell r="J438" t="str">
            <v xml:space="preserve"> B</v>
          </cell>
          <cell r="K438">
            <v>13100584.869999999</v>
          </cell>
          <cell r="L438">
            <v>80.98</v>
          </cell>
          <cell r="M438">
            <v>437</v>
          </cell>
        </row>
        <row r="439">
          <cell r="A439">
            <v>21506</v>
          </cell>
          <cell r="B439">
            <v>1</v>
          </cell>
          <cell r="C439">
            <v>9788539601738</v>
          </cell>
          <cell r="D439" t="str">
            <v>COMO COMPREENDER SIM</v>
          </cell>
          <cell r="E439" t="str">
            <v>Design</v>
          </cell>
          <cell r="F439">
            <v>68</v>
          </cell>
          <cell r="G439">
            <v>248</v>
          </cell>
          <cell r="H439">
            <v>6266.52</v>
          </cell>
          <cell r="I439">
            <v>0.04</v>
          </cell>
          <cell r="J439" t="str">
            <v xml:space="preserve"> B</v>
          </cell>
          <cell r="K439">
            <v>13106851.390000001</v>
          </cell>
          <cell r="L439">
            <v>81.02</v>
          </cell>
          <cell r="M439">
            <v>438</v>
          </cell>
        </row>
        <row r="440">
          <cell r="A440">
            <v>21298</v>
          </cell>
          <cell r="B440">
            <v>1</v>
          </cell>
          <cell r="C440">
            <v>9788539601943</v>
          </cell>
          <cell r="D440" t="str">
            <v>MATERIOLOGIA: O GUIA</v>
          </cell>
          <cell r="E440" t="str">
            <v>Design</v>
          </cell>
          <cell r="F440">
            <v>149</v>
          </cell>
          <cell r="G440">
            <v>86</v>
          </cell>
          <cell r="H440">
            <v>6261.64</v>
          </cell>
          <cell r="I440">
            <v>0.04</v>
          </cell>
          <cell r="J440" t="str">
            <v xml:space="preserve"> B</v>
          </cell>
          <cell r="K440">
            <v>13113113.029999999</v>
          </cell>
          <cell r="L440">
            <v>81.06</v>
          </cell>
          <cell r="M440">
            <v>439</v>
          </cell>
        </row>
        <row r="441">
          <cell r="A441">
            <v>22773</v>
          </cell>
          <cell r="B441">
            <v>1</v>
          </cell>
          <cell r="C441">
            <v>9788539614745</v>
          </cell>
          <cell r="D441" t="str">
            <v>MANUAL DE ANIMACAO: MANUAL DE METODOS, PRINCIPIOS E FORMULAS PARA ANIMADORES CLASSICOS, DE COMPUTAD</v>
          </cell>
          <cell r="E441" t="str">
            <v>Cinema, Vídeo, Rádio E Tv</v>
          </cell>
          <cell r="F441">
            <v>0</v>
          </cell>
          <cell r="G441">
            <v>27</v>
          </cell>
          <cell r="H441">
            <v>6246.14</v>
          </cell>
          <cell r="I441">
            <v>0.04</v>
          </cell>
          <cell r="J441" t="str">
            <v xml:space="preserve"> B</v>
          </cell>
          <cell r="K441">
            <v>13119359.17</v>
          </cell>
          <cell r="L441">
            <v>81.099999999999994</v>
          </cell>
          <cell r="M441">
            <v>440</v>
          </cell>
        </row>
        <row r="442">
          <cell r="A442">
            <v>21941</v>
          </cell>
          <cell r="B442">
            <v>1</v>
          </cell>
          <cell r="C442">
            <v>9788539614028</v>
          </cell>
          <cell r="D442" t="str">
            <v>IMAGENS DO PASSADO: SÃO PAULO E RIO DE JANEIRO NOS PRIMÓRDIOS DO CINEMA</v>
          </cell>
          <cell r="E442" t="str">
            <v>Comunicação Social</v>
          </cell>
          <cell r="F442">
            <v>1896.82</v>
          </cell>
          <cell r="G442">
            <v>28</v>
          </cell>
          <cell r="H442">
            <v>6236.13</v>
          </cell>
          <cell r="I442">
            <v>0.04</v>
          </cell>
          <cell r="J442" t="str">
            <v xml:space="preserve"> B</v>
          </cell>
          <cell r="K442">
            <v>13125595.300000001</v>
          </cell>
          <cell r="L442">
            <v>81.14</v>
          </cell>
          <cell r="M442">
            <v>441</v>
          </cell>
        </row>
        <row r="443">
          <cell r="A443">
            <v>22012</v>
          </cell>
          <cell r="B443">
            <v>1</v>
          </cell>
          <cell r="C443">
            <v>9788539616183</v>
          </cell>
          <cell r="D443" t="str">
            <v>MEMORIAS DE ADEGA E</v>
          </cell>
          <cell r="E443" t="str">
            <v>Cozinha</v>
          </cell>
          <cell r="F443">
            <v>1896.82</v>
          </cell>
          <cell r="G443">
            <v>28</v>
          </cell>
          <cell r="H443">
            <v>6236.13</v>
          </cell>
          <cell r="I443">
            <v>0.04</v>
          </cell>
          <cell r="J443" t="str">
            <v xml:space="preserve"> B</v>
          </cell>
          <cell r="K443">
            <v>13131831.43</v>
          </cell>
          <cell r="L443">
            <v>81.180000000000007</v>
          </cell>
          <cell r="M443">
            <v>442</v>
          </cell>
        </row>
        <row r="444">
          <cell r="A444">
            <v>22871</v>
          </cell>
          <cell r="B444">
            <v>1</v>
          </cell>
          <cell r="C444">
            <v>9788539626458</v>
          </cell>
          <cell r="D444" t="str">
            <v>GESTAO DE PESSOAS: PRATICAS DE GESTAO DA DIVERSIDADE NAS ORGANIZACOES</v>
          </cell>
          <cell r="E444" t="str">
            <v>Administração Geral</v>
          </cell>
          <cell r="F444">
            <v>35</v>
          </cell>
          <cell r="G444">
            <v>297</v>
          </cell>
          <cell r="H444">
            <v>6228.59</v>
          </cell>
          <cell r="I444">
            <v>0.04</v>
          </cell>
          <cell r="J444" t="str">
            <v xml:space="preserve"> B</v>
          </cell>
          <cell r="K444">
            <v>13138060.02</v>
          </cell>
          <cell r="L444">
            <v>81.22</v>
          </cell>
          <cell r="M444">
            <v>443</v>
          </cell>
        </row>
        <row r="445">
          <cell r="A445">
            <v>24613</v>
          </cell>
          <cell r="B445">
            <v>1</v>
          </cell>
          <cell r="C445">
            <v>9788599723418</v>
          </cell>
          <cell r="D445" t="str">
            <v>MIXOLOGIA: O UNIVERSO DO BARTENDER CIENTISTA</v>
          </cell>
          <cell r="E445" t="str">
            <v>Sala, Bar E Restaurante</v>
          </cell>
          <cell r="F445">
            <v>69</v>
          </cell>
          <cell r="G445">
            <v>167</v>
          </cell>
          <cell r="H445">
            <v>6215.13</v>
          </cell>
          <cell r="I445">
            <v>0.04</v>
          </cell>
          <cell r="J445" t="str">
            <v xml:space="preserve"> B</v>
          </cell>
          <cell r="K445">
            <v>13144275.15</v>
          </cell>
          <cell r="L445">
            <v>81.260000000000005</v>
          </cell>
          <cell r="M445">
            <v>444</v>
          </cell>
        </row>
        <row r="446">
          <cell r="A446">
            <v>21959</v>
          </cell>
          <cell r="B446">
            <v>1</v>
          </cell>
          <cell r="C446">
            <v>9788539615094</v>
          </cell>
          <cell r="D446" t="str">
            <v>STYLING E CRIACAO DE</v>
          </cell>
          <cell r="E446" t="str">
            <v>Moda</v>
          </cell>
          <cell r="F446">
            <v>1264.55</v>
          </cell>
          <cell r="G446">
            <v>28</v>
          </cell>
          <cell r="H446">
            <v>6215.03</v>
          </cell>
          <cell r="I446">
            <v>0.04</v>
          </cell>
          <cell r="J446" t="str">
            <v xml:space="preserve"> B</v>
          </cell>
          <cell r="K446">
            <v>13150490.18</v>
          </cell>
          <cell r="L446">
            <v>81.3</v>
          </cell>
          <cell r="M446">
            <v>445</v>
          </cell>
        </row>
        <row r="447">
          <cell r="A447">
            <v>22538</v>
          </cell>
          <cell r="B447">
            <v>1</v>
          </cell>
          <cell r="C447">
            <v>9788539617715</v>
          </cell>
          <cell r="D447" t="str">
            <v>ESPESSANTES NA CONFEITARIA: TEXTURAS E SABORES</v>
          </cell>
          <cell r="E447" t="str">
            <v>Cozinha</v>
          </cell>
          <cell r="F447">
            <v>0</v>
          </cell>
          <cell r="G447">
            <v>27</v>
          </cell>
          <cell r="H447">
            <v>6203.44</v>
          </cell>
          <cell r="I447">
            <v>0.04</v>
          </cell>
          <cell r="J447" t="str">
            <v xml:space="preserve"> B</v>
          </cell>
          <cell r="K447">
            <v>13156693.619999999</v>
          </cell>
          <cell r="L447">
            <v>81.34</v>
          </cell>
          <cell r="M447">
            <v>446</v>
          </cell>
        </row>
        <row r="448">
          <cell r="A448">
            <v>22648</v>
          </cell>
          <cell r="B448">
            <v>1</v>
          </cell>
          <cell r="C448">
            <v>9788539615407</v>
          </cell>
          <cell r="D448" t="str">
            <v>HTML5 E CSS3</v>
          </cell>
          <cell r="E448" t="str">
            <v>Aplicativos</v>
          </cell>
          <cell r="F448">
            <v>2212.9499999999998</v>
          </cell>
          <cell r="G448">
            <v>28</v>
          </cell>
          <cell r="H448">
            <v>6185.56</v>
          </cell>
          <cell r="I448">
            <v>0.04</v>
          </cell>
          <cell r="J448" t="str">
            <v xml:space="preserve"> B</v>
          </cell>
          <cell r="K448">
            <v>13162879.18</v>
          </cell>
          <cell r="L448">
            <v>81.38</v>
          </cell>
          <cell r="M448">
            <v>447</v>
          </cell>
        </row>
        <row r="449">
          <cell r="A449">
            <v>22232</v>
          </cell>
          <cell r="B449">
            <v>1</v>
          </cell>
          <cell r="C449">
            <v>9788539617296</v>
          </cell>
          <cell r="D449" t="str">
            <v>EXCEL 2010 AVANÇADO</v>
          </cell>
          <cell r="E449" t="str">
            <v>Aplicativos</v>
          </cell>
          <cell r="F449">
            <v>1896.82</v>
          </cell>
          <cell r="G449">
            <v>28</v>
          </cell>
          <cell r="H449">
            <v>6175.01</v>
          </cell>
          <cell r="I449">
            <v>0.04</v>
          </cell>
          <cell r="J449" t="str">
            <v xml:space="preserve"> B</v>
          </cell>
          <cell r="K449">
            <v>13169054.189999999</v>
          </cell>
          <cell r="L449">
            <v>81.42</v>
          </cell>
          <cell r="M449">
            <v>448</v>
          </cell>
        </row>
        <row r="450">
          <cell r="A450">
            <v>21724</v>
          </cell>
          <cell r="B450">
            <v>7</v>
          </cell>
          <cell r="C450">
            <v>9788539615865</v>
          </cell>
          <cell r="D450" t="str">
            <v>MANUAL DO BAR - E-BO</v>
          </cell>
          <cell r="E450" t="str">
            <v>Hotelaria</v>
          </cell>
          <cell r="F450">
            <v>1896.82</v>
          </cell>
          <cell r="G450">
            <v>28</v>
          </cell>
          <cell r="H450">
            <v>6175.01</v>
          </cell>
          <cell r="I450">
            <v>0.04</v>
          </cell>
          <cell r="J450" t="str">
            <v xml:space="preserve"> B</v>
          </cell>
          <cell r="K450">
            <v>13175229.199999999</v>
          </cell>
          <cell r="L450">
            <v>81.459999999999994</v>
          </cell>
          <cell r="M450">
            <v>449</v>
          </cell>
        </row>
        <row r="451">
          <cell r="A451">
            <v>21979</v>
          </cell>
          <cell r="B451">
            <v>2</v>
          </cell>
          <cell r="C451">
            <v>9788539615902</v>
          </cell>
          <cell r="D451" t="str">
            <v>EDUCAÇÃO PROFISSIONAL: SABERES DO ÓCIO OU SABERES DO TRABALHO?</v>
          </cell>
          <cell r="E451" t="str">
            <v>Educação</v>
          </cell>
          <cell r="F451">
            <v>1580.68</v>
          </cell>
          <cell r="G451">
            <v>28</v>
          </cell>
          <cell r="H451">
            <v>6164.46</v>
          </cell>
          <cell r="I451">
            <v>0.04</v>
          </cell>
          <cell r="J451" t="str">
            <v xml:space="preserve"> B</v>
          </cell>
          <cell r="K451">
            <v>13181393.66</v>
          </cell>
          <cell r="L451">
            <v>81.5</v>
          </cell>
          <cell r="M451">
            <v>450</v>
          </cell>
        </row>
        <row r="452">
          <cell r="A452">
            <v>21928</v>
          </cell>
          <cell r="B452">
            <v>2</v>
          </cell>
          <cell r="C452">
            <v>9788539614592</v>
          </cell>
          <cell r="D452" t="str">
            <v>@RTE E MIDIA: PERSPECTIVAS DA ESTÉTICA DIGITAL</v>
          </cell>
          <cell r="E452" t="str">
            <v>Fotografia</v>
          </cell>
          <cell r="F452">
            <v>316.13</v>
          </cell>
          <cell r="G452">
            <v>28</v>
          </cell>
          <cell r="H452">
            <v>6122.25</v>
          </cell>
          <cell r="I452">
            <v>0.04</v>
          </cell>
          <cell r="J452" t="str">
            <v xml:space="preserve"> B</v>
          </cell>
          <cell r="K452">
            <v>13187515.91</v>
          </cell>
          <cell r="L452">
            <v>81.540000000000006</v>
          </cell>
          <cell r="M452">
            <v>451</v>
          </cell>
        </row>
        <row r="453">
          <cell r="A453">
            <v>22687</v>
          </cell>
          <cell r="B453">
            <v>1</v>
          </cell>
          <cell r="C453">
            <v>9788539612130</v>
          </cell>
          <cell r="D453" t="str">
            <v>CHEF MEDICINAL, O: ANSIEDADE E DEPRESSÃO</v>
          </cell>
          <cell r="E453" t="str">
            <v>Cozinha</v>
          </cell>
          <cell r="F453">
            <v>56</v>
          </cell>
          <cell r="G453">
            <v>215</v>
          </cell>
          <cell r="H453">
            <v>6118.67</v>
          </cell>
          <cell r="I453">
            <v>0.04</v>
          </cell>
          <cell r="J453" t="str">
            <v xml:space="preserve"> B</v>
          </cell>
          <cell r="K453">
            <v>13193634.58</v>
          </cell>
          <cell r="L453">
            <v>81.58</v>
          </cell>
          <cell r="M453">
            <v>452</v>
          </cell>
        </row>
        <row r="454">
          <cell r="A454">
            <v>22397</v>
          </cell>
          <cell r="B454">
            <v>2</v>
          </cell>
          <cell r="C454">
            <v>9788539615438</v>
          </cell>
          <cell r="D454" t="str">
            <v>NUTRICAO APLICADA E ALIMENTACAO SAUDAVEL</v>
          </cell>
          <cell r="E454" t="str">
            <v>Cozinha</v>
          </cell>
          <cell r="F454">
            <v>0</v>
          </cell>
          <cell r="G454">
            <v>27</v>
          </cell>
          <cell r="H454">
            <v>6117.91</v>
          </cell>
          <cell r="I454">
            <v>0.04</v>
          </cell>
          <cell r="J454" t="str">
            <v xml:space="preserve"> B</v>
          </cell>
          <cell r="K454">
            <v>13199752.49</v>
          </cell>
          <cell r="L454">
            <v>81.62</v>
          </cell>
          <cell r="M454">
            <v>453</v>
          </cell>
        </row>
        <row r="455">
          <cell r="A455">
            <v>22828</v>
          </cell>
          <cell r="B455">
            <v>1</v>
          </cell>
          <cell r="C455">
            <v>9788539612178</v>
          </cell>
          <cell r="D455" t="str">
            <v>MUITO MAIS QUE COMBUSTIVEL</v>
          </cell>
          <cell r="E455" t="str">
            <v>Meio Ambiente</v>
          </cell>
          <cell r="F455">
            <v>43</v>
          </cell>
          <cell r="G455">
            <v>309</v>
          </cell>
          <cell r="H455">
            <v>6116.19</v>
          </cell>
          <cell r="I455">
            <v>0.04</v>
          </cell>
          <cell r="J455" t="str">
            <v xml:space="preserve"> B</v>
          </cell>
          <cell r="K455">
            <v>13205868.68</v>
          </cell>
          <cell r="L455">
            <v>81.66</v>
          </cell>
          <cell r="M455">
            <v>454</v>
          </cell>
        </row>
        <row r="456">
          <cell r="A456">
            <v>22016</v>
          </cell>
          <cell r="B456">
            <v>2</v>
          </cell>
          <cell r="C456">
            <v>9788539616220</v>
          </cell>
          <cell r="D456" t="str">
            <v>SABORES DA AMERICA,</v>
          </cell>
          <cell r="E456" t="str">
            <v>Cozinha</v>
          </cell>
          <cell r="F456">
            <v>1896.82</v>
          </cell>
          <cell r="G456">
            <v>28</v>
          </cell>
          <cell r="H456">
            <v>6113.89</v>
          </cell>
          <cell r="I456">
            <v>0.04</v>
          </cell>
          <cell r="J456" t="str">
            <v xml:space="preserve"> B</v>
          </cell>
          <cell r="K456">
            <v>13211982.57</v>
          </cell>
          <cell r="L456">
            <v>81.7</v>
          </cell>
          <cell r="M456">
            <v>455</v>
          </cell>
        </row>
        <row r="457">
          <cell r="A457">
            <v>22242</v>
          </cell>
          <cell r="B457">
            <v>1</v>
          </cell>
          <cell r="C457">
            <v>9788539617326</v>
          </cell>
          <cell r="D457" t="str">
            <v>MARKETING &amp; MODA - E</v>
          </cell>
          <cell r="E457" t="str">
            <v>Moda</v>
          </cell>
          <cell r="F457">
            <v>1580.68</v>
          </cell>
          <cell r="G457">
            <v>28</v>
          </cell>
          <cell r="H457">
            <v>6103.34</v>
          </cell>
          <cell r="I457">
            <v>0.04</v>
          </cell>
          <cell r="J457" t="str">
            <v xml:space="preserve"> B</v>
          </cell>
          <cell r="K457">
            <v>13218085.91</v>
          </cell>
          <cell r="L457">
            <v>81.739999999999995</v>
          </cell>
          <cell r="M457">
            <v>456</v>
          </cell>
        </row>
        <row r="458">
          <cell r="A458">
            <v>21377</v>
          </cell>
          <cell r="B458">
            <v>1</v>
          </cell>
          <cell r="C458">
            <v>9788539601578</v>
          </cell>
          <cell r="D458" t="str">
            <v>VINHOS VESUS CERVEJA</v>
          </cell>
          <cell r="E458" t="str">
            <v>Cozinha</v>
          </cell>
          <cell r="F458">
            <v>75</v>
          </cell>
          <cell r="G458">
            <v>182</v>
          </cell>
          <cell r="H458">
            <v>6098.21</v>
          </cell>
          <cell r="I458">
            <v>0.04</v>
          </cell>
          <cell r="J458" t="str">
            <v xml:space="preserve"> B</v>
          </cell>
          <cell r="K458">
            <v>13224184.119999999</v>
          </cell>
          <cell r="L458">
            <v>81.78</v>
          </cell>
          <cell r="M458">
            <v>457</v>
          </cell>
        </row>
        <row r="459">
          <cell r="A459">
            <v>22847</v>
          </cell>
          <cell r="B459">
            <v>1</v>
          </cell>
          <cell r="C459">
            <v>9788539612505</v>
          </cell>
          <cell r="D459" t="str">
            <v>ALIMENTOS E BEBIDAS: UMA VISÃO GERENCIAL</v>
          </cell>
          <cell r="E459" t="str">
            <v>Cozinha</v>
          </cell>
          <cell r="F459">
            <v>58</v>
          </cell>
          <cell r="G459">
            <v>214</v>
          </cell>
          <cell r="H459">
            <v>6088.38</v>
          </cell>
          <cell r="I459">
            <v>0.04</v>
          </cell>
          <cell r="J459" t="str">
            <v xml:space="preserve"> B</v>
          </cell>
          <cell r="K459">
            <v>13230272.5</v>
          </cell>
          <cell r="L459">
            <v>81.819999999999993</v>
          </cell>
          <cell r="M459">
            <v>458</v>
          </cell>
        </row>
        <row r="460">
          <cell r="A460">
            <v>21797</v>
          </cell>
          <cell r="B460">
            <v>3</v>
          </cell>
          <cell r="C460">
            <v>9788539627608</v>
          </cell>
          <cell r="D460" t="str">
            <v>COZINHAS PROFISSIONAIS</v>
          </cell>
          <cell r="E460" t="str">
            <v>Cozinha</v>
          </cell>
          <cell r="F460">
            <v>57</v>
          </cell>
          <cell r="G460">
            <v>220</v>
          </cell>
          <cell r="H460">
            <v>6086.66</v>
          </cell>
          <cell r="I460">
            <v>0.04</v>
          </cell>
          <cell r="J460" t="str">
            <v xml:space="preserve"> B</v>
          </cell>
          <cell r="K460">
            <v>13236359.16</v>
          </cell>
          <cell r="L460">
            <v>81.86</v>
          </cell>
          <cell r="M460">
            <v>459</v>
          </cell>
        </row>
        <row r="461">
          <cell r="A461">
            <v>21711</v>
          </cell>
          <cell r="B461">
            <v>1</v>
          </cell>
          <cell r="C461">
            <v>9788539615780</v>
          </cell>
          <cell r="D461" t="str">
            <v>EXCEL 2010</v>
          </cell>
          <cell r="E461" t="str">
            <v>Aplicativos</v>
          </cell>
          <cell r="F461">
            <v>1896.82</v>
          </cell>
          <cell r="G461">
            <v>28</v>
          </cell>
          <cell r="H461">
            <v>6052.78</v>
          </cell>
          <cell r="I461">
            <v>0.04</v>
          </cell>
          <cell r="J461" t="str">
            <v xml:space="preserve"> B</v>
          </cell>
          <cell r="K461">
            <v>13242411.939999999</v>
          </cell>
          <cell r="L461">
            <v>81.900000000000006</v>
          </cell>
          <cell r="M461">
            <v>460</v>
          </cell>
        </row>
        <row r="462">
          <cell r="A462">
            <v>22009</v>
          </cell>
          <cell r="B462">
            <v>2</v>
          </cell>
          <cell r="C462">
            <v>9788539616138</v>
          </cell>
          <cell r="D462" t="str">
            <v>FESTAS EM MINIATURA: DOCINHOS PARA COMER COM AS MÃOS EM QUALQUER OCASIÃO</v>
          </cell>
          <cell r="E462" t="str">
            <v>Cozinha</v>
          </cell>
          <cell r="F462">
            <v>0</v>
          </cell>
          <cell r="G462">
            <v>27</v>
          </cell>
          <cell r="H462">
            <v>6050.58</v>
          </cell>
          <cell r="I462">
            <v>0.04</v>
          </cell>
          <cell r="J462" t="str">
            <v xml:space="preserve"> B</v>
          </cell>
          <cell r="K462">
            <v>13248462.52</v>
          </cell>
          <cell r="L462">
            <v>81.94</v>
          </cell>
          <cell r="M462">
            <v>461</v>
          </cell>
        </row>
        <row r="463">
          <cell r="A463">
            <v>20704</v>
          </cell>
          <cell r="B463">
            <v>2</v>
          </cell>
          <cell r="C463">
            <v>9788573597578</v>
          </cell>
          <cell r="D463" t="str">
            <v>HISTORIA SOCIAL DA MODA</v>
          </cell>
          <cell r="E463" t="str">
            <v>Moda</v>
          </cell>
          <cell r="F463">
            <v>85</v>
          </cell>
          <cell r="G463">
            <v>225</v>
          </cell>
          <cell r="H463">
            <v>6039.13</v>
          </cell>
          <cell r="I463">
            <v>0.04</v>
          </cell>
          <cell r="J463" t="str">
            <v xml:space="preserve"> B</v>
          </cell>
          <cell r="K463">
            <v>13254501.65</v>
          </cell>
          <cell r="L463">
            <v>81.98</v>
          </cell>
          <cell r="M463">
            <v>462</v>
          </cell>
        </row>
        <row r="464">
          <cell r="A464">
            <v>21797</v>
          </cell>
          <cell r="B464">
            <v>2</v>
          </cell>
          <cell r="C464">
            <v>9788539611850</v>
          </cell>
          <cell r="D464" t="str">
            <v>COZINHAS PROFISSIONAIS</v>
          </cell>
          <cell r="E464" t="str">
            <v>Cozinha</v>
          </cell>
          <cell r="F464">
            <v>57</v>
          </cell>
          <cell r="G464">
            <v>214</v>
          </cell>
          <cell r="H464">
            <v>6014.48</v>
          </cell>
          <cell r="I464">
            <v>0.04</v>
          </cell>
          <cell r="J464" t="str">
            <v xml:space="preserve"> B</v>
          </cell>
          <cell r="K464">
            <v>13260516.130000001</v>
          </cell>
          <cell r="L464">
            <v>82.02</v>
          </cell>
          <cell r="M464">
            <v>463</v>
          </cell>
        </row>
        <row r="465">
          <cell r="A465">
            <v>22470</v>
          </cell>
          <cell r="B465">
            <v>1</v>
          </cell>
          <cell r="C465">
            <v>9788539612703</v>
          </cell>
          <cell r="D465" t="str">
            <v>REDES DE COMPUTADORES: TEORIA E PRATICA</v>
          </cell>
          <cell r="E465" t="str">
            <v>Aplicativos</v>
          </cell>
          <cell r="F465">
            <v>42</v>
          </cell>
          <cell r="G465">
            <v>277</v>
          </cell>
          <cell r="H465">
            <v>6005.82</v>
          </cell>
          <cell r="I465">
            <v>0.04</v>
          </cell>
          <cell r="J465" t="str">
            <v xml:space="preserve"> B</v>
          </cell>
          <cell r="K465">
            <v>13266521.949999999</v>
          </cell>
          <cell r="L465">
            <v>82.06</v>
          </cell>
          <cell r="M465">
            <v>464</v>
          </cell>
        </row>
        <row r="466">
          <cell r="A466">
            <v>21545</v>
          </cell>
          <cell r="B466">
            <v>2</v>
          </cell>
          <cell r="C466">
            <v>9788562564604</v>
          </cell>
          <cell r="D466" t="str">
            <v>GESTAO DE CONDOMINIO</v>
          </cell>
          <cell r="E466" t="str">
            <v>Administração Geral</v>
          </cell>
          <cell r="F466">
            <v>60</v>
          </cell>
          <cell r="G466">
            <v>199</v>
          </cell>
          <cell r="H466">
            <v>6005.04</v>
          </cell>
          <cell r="I466">
            <v>0.04</v>
          </cell>
          <cell r="J466" t="str">
            <v xml:space="preserve"> B</v>
          </cell>
          <cell r="K466">
            <v>13272526.99</v>
          </cell>
          <cell r="L466">
            <v>82.1</v>
          </cell>
          <cell r="M466">
            <v>465</v>
          </cell>
        </row>
        <row r="467">
          <cell r="A467">
            <v>22380</v>
          </cell>
          <cell r="B467">
            <v>1</v>
          </cell>
          <cell r="C467">
            <v>9788539617180</v>
          </cell>
          <cell r="D467" t="str">
            <v>AUTOCAD 2014: MODELANDO EM 3D</v>
          </cell>
          <cell r="E467" t="str">
            <v>Aplicativos</v>
          </cell>
          <cell r="F467">
            <v>1264.55</v>
          </cell>
          <cell r="G467">
            <v>28</v>
          </cell>
          <cell r="H467">
            <v>5970.56</v>
          </cell>
          <cell r="I467">
            <v>0.04</v>
          </cell>
          <cell r="J467" t="str">
            <v xml:space="preserve"> B</v>
          </cell>
          <cell r="K467">
            <v>13278497.550000001</v>
          </cell>
          <cell r="L467">
            <v>82.14</v>
          </cell>
          <cell r="M467">
            <v>466</v>
          </cell>
        </row>
        <row r="468">
          <cell r="A468">
            <v>22381</v>
          </cell>
          <cell r="B468">
            <v>1</v>
          </cell>
          <cell r="C468">
            <v>9788539617197</v>
          </cell>
          <cell r="D468" t="str">
            <v>AUTOCAD 2014: PROJETOS EM 2D</v>
          </cell>
          <cell r="E468" t="str">
            <v>Aplicativos</v>
          </cell>
          <cell r="F468">
            <v>1264.55</v>
          </cell>
          <cell r="G468">
            <v>28</v>
          </cell>
          <cell r="H468">
            <v>5970.56</v>
          </cell>
          <cell r="I468">
            <v>0.04</v>
          </cell>
          <cell r="J468" t="str">
            <v xml:space="preserve"> B</v>
          </cell>
          <cell r="K468">
            <v>13284468.109999999</v>
          </cell>
          <cell r="L468">
            <v>82.18</v>
          </cell>
          <cell r="M468">
            <v>467</v>
          </cell>
        </row>
        <row r="469">
          <cell r="A469">
            <v>22211</v>
          </cell>
          <cell r="B469">
            <v>1</v>
          </cell>
          <cell r="C469">
            <v>9788539617203</v>
          </cell>
          <cell r="D469" t="str">
            <v>AUTOCAD 2014: RECURSOS ADICIONAIS</v>
          </cell>
          <cell r="E469" t="str">
            <v>Aplicativos</v>
          </cell>
          <cell r="F469">
            <v>1264.55</v>
          </cell>
          <cell r="G469">
            <v>28</v>
          </cell>
          <cell r="H469">
            <v>5970.56</v>
          </cell>
          <cell r="I469">
            <v>0.04</v>
          </cell>
          <cell r="J469" t="str">
            <v xml:space="preserve"> B</v>
          </cell>
          <cell r="K469">
            <v>13290438.67</v>
          </cell>
          <cell r="L469">
            <v>82.22</v>
          </cell>
          <cell r="M469">
            <v>468</v>
          </cell>
        </row>
        <row r="470">
          <cell r="A470">
            <v>21719</v>
          </cell>
          <cell r="B470">
            <v>3</v>
          </cell>
          <cell r="C470">
            <v>9788539615056</v>
          </cell>
          <cell r="D470" t="str">
            <v>TECIDOS: HISTORIA, T</v>
          </cell>
          <cell r="E470" t="str">
            <v>Moda</v>
          </cell>
          <cell r="F470">
            <v>1264.55</v>
          </cell>
          <cell r="G470">
            <v>28</v>
          </cell>
          <cell r="H470">
            <v>5970.56</v>
          </cell>
          <cell r="I470">
            <v>0.04</v>
          </cell>
          <cell r="J470" t="str">
            <v xml:space="preserve"> B</v>
          </cell>
          <cell r="K470">
            <v>13296409.23</v>
          </cell>
          <cell r="L470">
            <v>82.26</v>
          </cell>
          <cell r="M470">
            <v>469</v>
          </cell>
        </row>
        <row r="471">
          <cell r="A471">
            <v>22125</v>
          </cell>
          <cell r="B471">
            <v>5</v>
          </cell>
          <cell r="C471">
            <v>9788539617043</v>
          </cell>
          <cell r="D471" t="str">
            <v>USO DA TECNOLOGIA COSMÉTICA NO TRABALHO DO PROFISSIONAL CABELEIREIRO, O</v>
          </cell>
          <cell r="E471" t="str">
            <v>Farmácia</v>
          </cell>
          <cell r="F471">
            <v>1264.55</v>
          </cell>
          <cell r="G471">
            <v>28</v>
          </cell>
          <cell r="H471">
            <v>5970.56</v>
          </cell>
          <cell r="I471">
            <v>0.04</v>
          </cell>
          <cell r="J471" t="str">
            <v xml:space="preserve"> B</v>
          </cell>
          <cell r="K471">
            <v>13302379.789999999</v>
          </cell>
          <cell r="L471">
            <v>82.3</v>
          </cell>
          <cell r="M471">
            <v>470</v>
          </cell>
        </row>
        <row r="472">
          <cell r="A472">
            <v>21898</v>
          </cell>
          <cell r="B472">
            <v>1</v>
          </cell>
          <cell r="C472">
            <v>9788539608256</v>
          </cell>
          <cell r="D472" t="str">
            <v>ATITUDE EMPREENDEDORA: DESCUBRA COM ALICE SEU PAIS DAS MARAVILHAS</v>
          </cell>
          <cell r="E472" t="str">
            <v>Administração Geral</v>
          </cell>
          <cell r="F472">
            <v>82</v>
          </cell>
          <cell r="G472">
            <v>149</v>
          </cell>
          <cell r="H472">
            <v>5959.23</v>
          </cell>
          <cell r="I472">
            <v>0.04</v>
          </cell>
          <cell r="J472" t="str">
            <v xml:space="preserve"> B</v>
          </cell>
          <cell r="K472">
            <v>13308339.02</v>
          </cell>
          <cell r="L472">
            <v>82.34</v>
          </cell>
          <cell r="M472">
            <v>471</v>
          </cell>
        </row>
        <row r="473">
          <cell r="A473">
            <v>22121</v>
          </cell>
          <cell r="B473">
            <v>14</v>
          </cell>
          <cell r="C473">
            <v>0</v>
          </cell>
          <cell r="D473" t="str">
            <v>SABER CUIDAR : PROCE</v>
          </cell>
          <cell r="E473" t="str">
            <v>Enfermagem</v>
          </cell>
          <cell r="F473">
            <v>0</v>
          </cell>
          <cell r="G473">
            <v>27</v>
          </cell>
          <cell r="H473">
            <v>5946.75</v>
          </cell>
          <cell r="I473">
            <v>0.04</v>
          </cell>
          <cell r="J473" t="str">
            <v xml:space="preserve"> B</v>
          </cell>
          <cell r="K473">
            <v>13314285.77</v>
          </cell>
          <cell r="L473">
            <v>82.38</v>
          </cell>
          <cell r="M473">
            <v>472</v>
          </cell>
        </row>
        <row r="474">
          <cell r="A474">
            <v>21090</v>
          </cell>
          <cell r="B474">
            <v>1</v>
          </cell>
          <cell r="C474">
            <v>9788573598292</v>
          </cell>
          <cell r="D474" t="str">
            <v>VOCE SABE ADMINISTRA</v>
          </cell>
          <cell r="E474" t="str">
            <v>Administração Geral</v>
          </cell>
          <cell r="F474">
            <v>61</v>
          </cell>
          <cell r="G474">
            <v>196</v>
          </cell>
          <cell r="H474">
            <v>5915.55</v>
          </cell>
          <cell r="I474">
            <v>0.04</v>
          </cell>
          <cell r="J474" t="str">
            <v xml:space="preserve"> B</v>
          </cell>
          <cell r="K474">
            <v>13320201.32</v>
          </cell>
          <cell r="L474">
            <v>82.42</v>
          </cell>
          <cell r="M474">
            <v>473</v>
          </cell>
        </row>
        <row r="475">
          <cell r="A475">
            <v>20840</v>
          </cell>
          <cell r="B475">
            <v>1</v>
          </cell>
          <cell r="C475">
            <v>9788573596670</v>
          </cell>
          <cell r="D475" t="str">
            <v>VOCE SABE GERENCIAR</v>
          </cell>
          <cell r="E475" t="str">
            <v>Administração Geral</v>
          </cell>
          <cell r="F475">
            <v>61</v>
          </cell>
          <cell r="G475">
            <v>198</v>
          </cell>
          <cell r="H475">
            <v>5914.97</v>
          </cell>
          <cell r="I475">
            <v>0.04</v>
          </cell>
          <cell r="J475" t="str">
            <v xml:space="preserve"> B</v>
          </cell>
          <cell r="K475">
            <v>13326116.289999999</v>
          </cell>
          <cell r="L475">
            <v>82.46</v>
          </cell>
          <cell r="M475">
            <v>474</v>
          </cell>
        </row>
        <row r="476">
          <cell r="A476">
            <v>21693</v>
          </cell>
          <cell r="B476">
            <v>16</v>
          </cell>
          <cell r="C476">
            <v>9788539615742</v>
          </cell>
          <cell r="D476" t="str">
            <v>MANUAL DE ADMINISTRACAO DE PESSOAL</v>
          </cell>
          <cell r="E476" t="str">
            <v>Gestão De Pessoas</v>
          </cell>
          <cell r="F476">
            <v>948.41</v>
          </cell>
          <cell r="G476">
            <v>28</v>
          </cell>
          <cell r="H476">
            <v>5898.89</v>
          </cell>
          <cell r="I476">
            <v>0.04</v>
          </cell>
          <cell r="J476" t="str">
            <v xml:space="preserve"> B</v>
          </cell>
          <cell r="K476">
            <v>13332015.18</v>
          </cell>
          <cell r="L476">
            <v>82.5</v>
          </cell>
          <cell r="M476">
            <v>475</v>
          </cell>
        </row>
        <row r="477">
          <cell r="A477">
            <v>22423</v>
          </cell>
          <cell r="B477">
            <v>1</v>
          </cell>
          <cell r="C477">
            <v>9788539609062</v>
          </cell>
          <cell r="D477" t="str">
            <v>HTML5 E CSS3</v>
          </cell>
          <cell r="E477" t="str">
            <v>Aplicativos</v>
          </cell>
          <cell r="F477">
            <v>65</v>
          </cell>
          <cell r="G477">
            <v>175</v>
          </cell>
          <cell r="H477">
            <v>5897.17</v>
          </cell>
          <cell r="I477">
            <v>0.04</v>
          </cell>
          <cell r="J477" t="str">
            <v xml:space="preserve"> B</v>
          </cell>
          <cell r="K477">
            <v>13337912.35</v>
          </cell>
          <cell r="L477">
            <v>82.54</v>
          </cell>
          <cell r="M477">
            <v>476</v>
          </cell>
        </row>
        <row r="478">
          <cell r="A478">
            <v>24196</v>
          </cell>
          <cell r="B478">
            <v>1</v>
          </cell>
          <cell r="C478">
            <v>9788539629909</v>
          </cell>
          <cell r="D478" t="str">
            <v>GESTAO DE NEGOCIOS DE ALIMENTACAO: CASOS E SOLUCOES</v>
          </cell>
          <cell r="E478" t="str">
            <v>Nutrição</v>
          </cell>
          <cell r="F478">
            <v>54</v>
          </cell>
          <cell r="G478">
            <v>208</v>
          </cell>
          <cell r="H478">
            <v>5884.61</v>
          </cell>
          <cell r="I478">
            <v>0.04</v>
          </cell>
          <cell r="J478" t="str">
            <v xml:space="preserve"> B</v>
          </cell>
          <cell r="K478">
            <v>13343796.960000001</v>
          </cell>
          <cell r="L478">
            <v>82.58</v>
          </cell>
          <cell r="M478">
            <v>477</v>
          </cell>
        </row>
        <row r="479">
          <cell r="A479">
            <v>22046</v>
          </cell>
          <cell r="B479">
            <v>1</v>
          </cell>
          <cell r="C479">
            <v>9788539615940</v>
          </cell>
          <cell r="D479" t="str">
            <v>ADOBE DREAMWEAVER CS6</v>
          </cell>
          <cell r="E479" t="str">
            <v>Aplicativos</v>
          </cell>
          <cell r="F479">
            <v>0</v>
          </cell>
          <cell r="G479">
            <v>27</v>
          </cell>
          <cell r="H479">
            <v>5867.23</v>
          </cell>
          <cell r="I479">
            <v>0.04</v>
          </cell>
          <cell r="J479" t="str">
            <v xml:space="preserve"> B</v>
          </cell>
          <cell r="K479">
            <v>13349664.189999999</v>
          </cell>
          <cell r="L479">
            <v>82.62</v>
          </cell>
          <cell r="M479">
            <v>478</v>
          </cell>
        </row>
        <row r="480">
          <cell r="A480">
            <v>22644</v>
          </cell>
          <cell r="B480">
            <v>1</v>
          </cell>
          <cell r="C480">
            <v>9788539614714</v>
          </cell>
          <cell r="D480" t="str">
            <v>SALAS DE CIN -E-BOOK</v>
          </cell>
          <cell r="E480" t="str">
            <v>Cinema, Vídeo, Rádio E Tv</v>
          </cell>
          <cell r="F480">
            <v>0</v>
          </cell>
          <cell r="G480">
            <v>27</v>
          </cell>
          <cell r="H480">
            <v>5861.11</v>
          </cell>
          <cell r="I480">
            <v>0.04</v>
          </cell>
          <cell r="J480" t="str">
            <v xml:space="preserve"> B</v>
          </cell>
          <cell r="K480">
            <v>13355525.300000001</v>
          </cell>
          <cell r="L480">
            <v>82.66</v>
          </cell>
          <cell r="M480">
            <v>479</v>
          </cell>
        </row>
        <row r="481">
          <cell r="A481">
            <v>22061</v>
          </cell>
          <cell r="B481">
            <v>2</v>
          </cell>
          <cell r="C481">
            <v>9788539616060</v>
          </cell>
          <cell r="D481" t="str">
            <v>WORD 2007</v>
          </cell>
          <cell r="E481" t="str">
            <v>Aplicativos</v>
          </cell>
          <cell r="F481">
            <v>1580.68</v>
          </cell>
          <cell r="G481">
            <v>28</v>
          </cell>
          <cell r="H481">
            <v>5858.87</v>
          </cell>
          <cell r="I481">
            <v>0.04</v>
          </cell>
          <cell r="J481" t="str">
            <v xml:space="preserve"> B</v>
          </cell>
          <cell r="K481">
            <v>13361384.17</v>
          </cell>
          <cell r="L481">
            <v>82.7</v>
          </cell>
          <cell r="M481">
            <v>480</v>
          </cell>
        </row>
        <row r="482">
          <cell r="A482">
            <v>23883</v>
          </cell>
          <cell r="B482">
            <v>1</v>
          </cell>
          <cell r="C482">
            <v>9788539624850</v>
          </cell>
          <cell r="D482" t="str">
            <v>SOU COZINHEIRO: TECNICAS, TENDENCIAS E INFORMACOES PARA O APERFEICOAMENTO PROFISSIONAL</v>
          </cell>
          <cell r="E482" t="str">
            <v>Cozinha</v>
          </cell>
          <cell r="F482">
            <v>43</v>
          </cell>
          <cell r="G482">
            <v>302</v>
          </cell>
          <cell r="H482">
            <v>5849.52</v>
          </cell>
          <cell r="I482">
            <v>0.04</v>
          </cell>
          <cell r="J482" t="str">
            <v xml:space="preserve"> B</v>
          </cell>
          <cell r="K482">
            <v>13367233.689999999</v>
          </cell>
          <cell r="L482">
            <v>82.74</v>
          </cell>
          <cell r="M482">
            <v>481</v>
          </cell>
        </row>
        <row r="483">
          <cell r="A483">
            <v>22126</v>
          </cell>
          <cell r="B483">
            <v>4</v>
          </cell>
          <cell r="C483">
            <v>9788539616343</v>
          </cell>
          <cell r="D483" t="str">
            <v>GUIA DE TURISMO: O PROFISSIONAL E A PROFISSÃO</v>
          </cell>
          <cell r="E483" t="str">
            <v>Eventos</v>
          </cell>
          <cell r="F483">
            <v>948.41</v>
          </cell>
          <cell r="G483">
            <v>28</v>
          </cell>
          <cell r="H483">
            <v>5837.77</v>
          </cell>
          <cell r="I483">
            <v>0.04</v>
          </cell>
          <cell r="J483" t="str">
            <v xml:space="preserve"> B</v>
          </cell>
          <cell r="K483">
            <v>13373071.460000001</v>
          </cell>
          <cell r="L483">
            <v>82.78</v>
          </cell>
          <cell r="M483">
            <v>482</v>
          </cell>
        </row>
        <row r="484">
          <cell r="A484">
            <v>21746</v>
          </cell>
          <cell r="B484">
            <v>1</v>
          </cell>
          <cell r="C484">
            <v>9788539602285</v>
          </cell>
          <cell r="D484" t="str">
            <v>TURISMO RECEPTIVO: I</v>
          </cell>
          <cell r="E484" t="str">
            <v>Hotelaria</v>
          </cell>
          <cell r="F484">
            <v>29</v>
          </cell>
          <cell r="G484">
            <v>387</v>
          </cell>
          <cell r="H484">
            <v>5835.66</v>
          </cell>
          <cell r="I484">
            <v>0.04</v>
          </cell>
          <cell r="J484" t="str">
            <v xml:space="preserve"> B</v>
          </cell>
          <cell r="K484">
            <v>13378907.119999999</v>
          </cell>
          <cell r="L484">
            <v>82.82</v>
          </cell>
          <cell r="M484">
            <v>483</v>
          </cell>
        </row>
        <row r="485">
          <cell r="A485">
            <v>23720</v>
          </cell>
          <cell r="B485">
            <v>1</v>
          </cell>
          <cell r="C485">
            <v>9788562564642</v>
          </cell>
          <cell r="D485" t="str">
            <v>NAO CONTEM LEITE - RECEITAS PARA ALERGICOS A CASEINA E INTOLERANTES A LACTOSE</v>
          </cell>
          <cell r="E485" t="str">
            <v>Cozinha</v>
          </cell>
          <cell r="F485">
            <v>84</v>
          </cell>
          <cell r="G485">
            <v>134</v>
          </cell>
          <cell r="H485">
            <v>5829.91</v>
          </cell>
          <cell r="I485">
            <v>0.04</v>
          </cell>
          <cell r="J485" t="str">
            <v xml:space="preserve"> B</v>
          </cell>
          <cell r="K485">
            <v>13384737.029999999</v>
          </cell>
          <cell r="L485">
            <v>82.86</v>
          </cell>
          <cell r="M485">
            <v>484</v>
          </cell>
        </row>
        <row r="486">
          <cell r="A486">
            <v>20517</v>
          </cell>
          <cell r="B486">
            <v>4</v>
          </cell>
          <cell r="C486">
            <v>9788562564192</v>
          </cell>
          <cell r="D486" t="str">
            <v>VENDENDO COM EFICACI</v>
          </cell>
          <cell r="E486" t="str">
            <v>Marketing</v>
          </cell>
          <cell r="F486">
            <v>38</v>
          </cell>
          <cell r="G486">
            <v>293</v>
          </cell>
          <cell r="H486">
            <v>5816.47</v>
          </cell>
          <cell r="I486">
            <v>0.04</v>
          </cell>
          <cell r="J486" t="str">
            <v xml:space="preserve"> B</v>
          </cell>
          <cell r="K486">
            <v>13390553.5</v>
          </cell>
          <cell r="L486">
            <v>82.9</v>
          </cell>
          <cell r="M486">
            <v>485</v>
          </cell>
        </row>
        <row r="487">
          <cell r="A487">
            <v>22203</v>
          </cell>
          <cell r="B487">
            <v>1</v>
          </cell>
          <cell r="C487">
            <v>9788539617173</v>
          </cell>
          <cell r="D487" t="str">
            <v>ADOBE INDESIGN CS6</v>
          </cell>
          <cell r="E487" t="str">
            <v>Aplicativos</v>
          </cell>
          <cell r="F487">
            <v>1264.55</v>
          </cell>
          <cell r="G487">
            <v>28</v>
          </cell>
          <cell r="H487">
            <v>5799.4</v>
          </cell>
          <cell r="I487">
            <v>0.04</v>
          </cell>
          <cell r="J487" t="str">
            <v xml:space="preserve"> B</v>
          </cell>
          <cell r="K487">
            <v>13396352.9</v>
          </cell>
          <cell r="L487">
            <v>82.94</v>
          </cell>
          <cell r="M487">
            <v>486</v>
          </cell>
        </row>
        <row r="488">
          <cell r="A488">
            <v>22129</v>
          </cell>
          <cell r="B488">
            <v>1</v>
          </cell>
          <cell r="C488">
            <v>0</v>
          </cell>
          <cell r="D488" t="str">
            <v>DESENVOLVIMENTO DE HOTEIS: ESTUDOS DE VIABILIDADE</v>
          </cell>
          <cell r="E488" t="str">
            <v>Hotelaria</v>
          </cell>
          <cell r="F488">
            <v>1264.55</v>
          </cell>
          <cell r="G488">
            <v>28</v>
          </cell>
          <cell r="H488">
            <v>5787.21</v>
          </cell>
          <cell r="I488">
            <v>0.04</v>
          </cell>
          <cell r="J488" t="str">
            <v xml:space="preserve"> B</v>
          </cell>
          <cell r="K488">
            <v>13402140.109999999</v>
          </cell>
          <cell r="L488">
            <v>82.98</v>
          </cell>
          <cell r="M488">
            <v>487</v>
          </cell>
        </row>
        <row r="489">
          <cell r="A489">
            <v>22571</v>
          </cell>
          <cell r="B489">
            <v>1</v>
          </cell>
          <cell r="C489">
            <v>9788539614998</v>
          </cell>
          <cell r="D489" t="str">
            <v>OLHAR ATENTO: COMO E</v>
          </cell>
          <cell r="E489" t="str">
            <v>Beleza</v>
          </cell>
          <cell r="F489">
            <v>0</v>
          </cell>
          <cell r="G489">
            <v>27</v>
          </cell>
          <cell r="H489">
            <v>5771.23</v>
          </cell>
          <cell r="I489">
            <v>0.04</v>
          </cell>
          <cell r="J489" t="str">
            <v xml:space="preserve"> B</v>
          </cell>
          <cell r="K489">
            <v>13407911.34</v>
          </cell>
          <cell r="L489">
            <v>83.02</v>
          </cell>
          <cell r="M489">
            <v>488</v>
          </cell>
        </row>
        <row r="490">
          <cell r="A490">
            <v>21986</v>
          </cell>
          <cell r="B490">
            <v>1</v>
          </cell>
          <cell r="C490">
            <v>9788539615179</v>
          </cell>
          <cell r="D490" t="str">
            <v>DIVERSIFICAR É PRECISO... : INSTRUMENTOS E TÉCNICAS DE AVALIAÇÃO DE APRENDIZAGEM</v>
          </cell>
          <cell r="E490" t="str">
            <v>Educação</v>
          </cell>
          <cell r="F490">
            <v>2529.09</v>
          </cell>
          <cell r="G490">
            <v>28</v>
          </cell>
          <cell r="H490">
            <v>5768.29</v>
          </cell>
          <cell r="I490">
            <v>0.04</v>
          </cell>
          <cell r="J490" t="str">
            <v xml:space="preserve"> B</v>
          </cell>
          <cell r="K490">
            <v>13413679.630000001</v>
          </cell>
          <cell r="L490">
            <v>83.06</v>
          </cell>
          <cell r="M490">
            <v>489</v>
          </cell>
        </row>
        <row r="491">
          <cell r="A491">
            <v>22300</v>
          </cell>
          <cell r="B491">
            <v>1</v>
          </cell>
          <cell r="C491">
            <v>9788539608546</v>
          </cell>
          <cell r="D491" t="str">
            <v>MODERNIST CUISINE: A</v>
          </cell>
          <cell r="E491" t="str">
            <v>Fotografia</v>
          </cell>
          <cell r="F491">
            <v>357</v>
          </cell>
          <cell r="G491">
            <v>33</v>
          </cell>
          <cell r="H491">
            <v>5753.74</v>
          </cell>
          <cell r="I491">
            <v>0.04</v>
          </cell>
          <cell r="J491" t="str">
            <v xml:space="preserve"> B</v>
          </cell>
          <cell r="K491">
            <v>13419433.369999999</v>
          </cell>
          <cell r="L491">
            <v>83.1</v>
          </cell>
          <cell r="M491">
            <v>490</v>
          </cell>
        </row>
        <row r="492">
          <cell r="A492">
            <v>20780</v>
          </cell>
          <cell r="B492">
            <v>6</v>
          </cell>
          <cell r="C492">
            <v>9788562564482</v>
          </cell>
          <cell r="D492" t="str">
            <v>ORGANIZACAO DE EVENT</v>
          </cell>
          <cell r="E492" t="str">
            <v>Eventos</v>
          </cell>
          <cell r="F492">
            <v>60</v>
          </cell>
          <cell r="G492">
            <v>175</v>
          </cell>
          <cell r="H492">
            <v>5739.94</v>
          </cell>
          <cell r="I492">
            <v>0.04</v>
          </cell>
          <cell r="J492" t="str">
            <v xml:space="preserve"> B</v>
          </cell>
          <cell r="K492">
            <v>13425173.310000001</v>
          </cell>
          <cell r="L492">
            <v>83.14</v>
          </cell>
          <cell r="M492">
            <v>491</v>
          </cell>
        </row>
        <row r="493">
          <cell r="A493">
            <v>21356</v>
          </cell>
          <cell r="B493">
            <v>1</v>
          </cell>
          <cell r="C493">
            <v>9788539600977</v>
          </cell>
          <cell r="D493" t="str">
            <v>COOLHUNTERS: CAÇADORES DE TENDÊNCIAS NA MODA</v>
          </cell>
          <cell r="E493" t="str">
            <v>Moda</v>
          </cell>
          <cell r="F493">
            <v>64</v>
          </cell>
          <cell r="G493">
            <v>201</v>
          </cell>
          <cell r="H493">
            <v>5738.85</v>
          </cell>
          <cell r="I493">
            <v>0.04</v>
          </cell>
          <cell r="J493" t="str">
            <v xml:space="preserve"> B</v>
          </cell>
          <cell r="K493">
            <v>13430912.16</v>
          </cell>
          <cell r="L493">
            <v>83.18</v>
          </cell>
          <cell r="M493">
            <v>492</v>
          </cell>
        </row>
        <row r="494">
          <cell r="A494">
            <v>21508</v>
          </cell>
          <cell r="B494">
            <v>1</v>
          </cell>
          <cell r="C494">
            <v>9788539601622</v>
          </cell>
          <cell r="D494" t="str">
            <v>COMO COMPREENDER MOD</v>
          </cell>
          <cell r="E494" t="str">
            <v>Moda</v>
          </cell>
          <cell r="F494">
            <v>68</v>
          </cell>
          <cell r="G494">
            <v>191</v>
          </cell>
          <cell r="H494">
            <v>5724.63</v>
          </cell>
          <cell r="I494">
            <v>0.04</v>
          </cell>
          <cell r="J494" t="str">
            <v xml:space="preserve"> B</v>
          </cell>
          <cell r="K494">
            <v>13436636.789999999</v>
          </cell>
          <cell r="L494">
            <v>83.22</v>
          </cell>
          <cell r="M494">
            <v>493</v>
          </cell>
        </row>
        <row r="495">
          <cell r="A495">
            <v>21952</v>
          </cell>
          <cell r="B495">
            <v>1</v>
          </cell>
          <cell r="C495">
            <v>9788539614394</v>
          </cell>
          <cell r="D495" t="str">
            <v>TEATROS. UMA MEMORIA</v>
          </cell>
          <cell r="E495" t="str">
            <v>Cinema, Vídeo, Rádio E Tv</v>
          </cell>
          <cell r="F495">
            <v>632.26</v>
          </cell>
          <cell r="G495">
            <v>28</v>
          </cell>
          <cell r="H495">
            <v>5723.37</v>
          </cell>
          <cell r="I495">
            <v>0.04</v>
          </cell>
          <cell r="J495" t="str">
            <v xml:space="preserve"> B</v>
          </cell>
          <cell r="K495">
            <v>13442360.16</v>
          </cell>
          <cell r="L495">
            <v>83.26</v>
          </cell>
          <cell r="M495">
            <v>494</v>
          </cell>
        </row>
        <row r="496">
          <cell r="A496">
            <v>21995</v>
          </cell>
          <cell r="B496">
            <v>6</v>
          </cell>
          <cell r="C496">
            <v>9788539616282</v>
          </cell>
          <cell r="D496" t="str">
            <v>TECNOLOGIAS GERENCIA</v>
          </cell>
          <cell r="E496" t="str">
            <v>Hotelaria</v>
          </cell>
          <cell r="F496">
            <v>948.41</v>
          </cell>
          <cell r="G496">
            <v>28</v>
          </cell>
          <cell r="H496">
            <v>5715.54</v>
          </cell>
          <cell r="I496">
            <v>0.04</v>
          </cell>
          <cell r="J496" t="str">
            <v xml:space="preserve"> B</v>
          </cell>
          <cell r="K496">
            <v>13448075.699999999</v>
          </cell>
          <cell r="L496">
            <v>83.3</v>
          </cell>
          <cell r="M496">
            <v>495</v>
          </cell>
        </row>
        <row r="497">
          <cell r="A497">
            <v>22477</v>
          </cell>
          <cell r="B497">
            <v>1</v>
          </cell>
          <cell r="C497">
            <v>9788539630301</v>
          </cell>
          <cell r="D497" t="str">
            <v>MARKETING DE RELACIONAMENTO E PROGRAMAS DE FIDELIZACAO</v>
          </cell>
          <cell r="E497" t="str">
            <v>Marketing</v>
          </cell>
          <cell r="F497">
            <v>45.5</v>
          </cell>
          <cell r="G497">
            <v>250</v>
          </cell>
          <cell r="H497">
            <v>5687.5</v>
          </cell>
          <cell r="I497">
            <v>0.04</v>
          </cell>
          <cell r="J497" t="str">
            <v xml:space="preserve"> B</v>
          </cell>
          <cell r="K497">
            <v>13453763.199999999</v>
          </cell>
          <cell r="L497">
            <v>83.34</v>
          </cell>
          <cell r="M497">
            <v>496</v>
          </cell>
        </row>
        <row r="498">
          <cell r="A498">
            <v>22127</v>
          </cell>
          <cell r="B498">
            <v>2</v>
          </cell>
          <cell r="C498">
            <v>9788539616602</v>
          </cell>
          <cell r="D498" t="str">
            <v>LAZER E RECREACAO NA</v>
          </cell>
          <cell r="E498" t="str">
            <v>Hotelaria</v>
          </cell>
          <cell r="F498">
            <v>1896.82</v>
          </cell>
          <cell r="G498">
            <v>28</v>
          </cell>
          <cell r="H498">
            <v>5686.07</v>
          </cell>
          <cell r="I498">
            <v>0.04</v>
          </cell>
          <cell r="J498" t="str">
            <v xml:space="preserve"> B</v>
          </cell>
          <cell r="K498">
            <v>13459449.27</v>
          </cell>
          <cell r="L498">
            <v>83.38</v>
          </cell>
          <cell r="M498">
            <v>497</v>
          </cell>
        </row>
        <row r="499">
          <cell r="A499">
            <v>21950</v>
          </cell>
          <cell r="B499">
            <v>1</v>
          </cell>
          <cell r="C499">
            <v>9788539614356</v>
          </cell>
          <cell r="D499" t="str">
            <v>SAO PAULO - SEGREGAC</v>
          </cell>
          <cell r="E499" t="str">
            <v>Arquitetura E Urbanismo</v>
          </cell>
          <cell r="F499">
            <v>1264.55</v>
          </cell>
          <cell r="G499">
            <v>28</v>
          </cell>
          <cell r="H499">
            <v>5664.97</v>
          </cell>
          <cell r="I499">
            <v>0.04</v>
          </cell>
          <cell r="J499" t="str">
            <v xml:space="preserve"> B</v>
          </cell>
          <cell r="K499">
            <v>13465114.24</v>
          </cell>
          <cell r="L499">
            <v>83.42</v>
          </cell>
          <cell r="M499">
            <v>498</v>
          </cell>
        </row>
        <row r="500">
          <cell r="A500">
            <v>21809</v>
          </cell>
          <cell r="B500">
            <v>1</v>
          </cell>
          <cell r="C500">
            <v>9788539608485</v>
          </cell>
          <cell r="D500" t="str">
            <v>SINCRONICIDADE: O CA</v>
          </cell>
          <cell r="E500" t="str">
            <v>Gestão De Pessoas</v>
          </cell>
          <cell r="F500">
            <v>89</v>
          </cell>
          <cell r="G500">
            <v>139</v>
          </cell>
          <cell r="H500">
            <v>5664.85</v>
          </cell>
          <cell r="I500">
            <v>0.04</v>
          </cell>
          <cell r="J500" t="str">
            <v xml:space="preserve"> B</v>
          </cell>
          <cell r="K500">
            <v>13470779.09</v>
          </cell>
          <cell r="L500">
            <v>83.46</v>
          </cell>
          <cell r="M500">
            <v>499</v>
          </cell>
        </row>
        <row r="501">
          <cell r="A501">
            <v>20338</v>
          </cell>
          <cell r="B501">
            <v>5</v>
          </cell>
          <cell r="C501">
            <v>9788562564413</v>
          </cell>
          <cell r="D501" t="str">
            <v>COMUNICACAO POR LING</v>
          </cell>
          <cell r="E501" t="str">
            <v>Libras</v>
          </cell>
          <cell r="F501">
            <v>75</v>
          </cell>
          <cell r="G501">
            <v>143</v>
          </cell>
          <cell r="H501">
            <v>5660.01</v>
          </cell>
          <cell r="I501">
            <v>0.04</v>
          </cell>
          <cell r="J501" t="str">
            <v xml:space="preserve"> B</v>
          </cell>
          <cell r="K501">
            <v>13476439.1</v>
          </cell>
          <cell r="L501">
            <v>83.5</v>
          </cell>
          <cell r="M501">
            <v>500</v>
          </cell>
        </row>
        <row r="502">
          <cell r="A502">
            <v>22133</v>
          </cell>
          <cell r="B502">
            <v>1</v>
          </cell>
          <cell r="C502">
            <v>9788539615612</v>
          </cell>
          <cell r="D502" t="str">
            <v>TURISMO E DIREITO: CONVERGÊNCIAS</v>
          </cell>
          <cell r="E502" t="str">
            <v>Eventos</v>
          </cell>
          <cell r="F502">
            <v>948.41</v>
          </cell>
          <cell r="G502">
            <v>28</v>
          </cell>
          <cell r="H502">
            <v>5654.42</v>
          </cell>
          <cell r="I502">
            <v>0.04</v>
          </cell>
          <cell r="J502" t="str">
            <v xml:space="preserve"> B</v>
          </cell>
          <cell r="K502">
            <v>13482093.52</v>
          </cell>
          <cell r="L502">
            <v>83.54</v>
          </cell>
          <cell r="M502">
            <v>501</v>
          </cell>
        </row>
        <row r="503">
          <cell r="A503">
            <v>20652</v>
          </cell>
          <cell r="B503">
            <v>1</v>
          </cell>
          <cell r="C503">
            <v>9788573597844</v>
          </cell>
          <cell r="D503" t="str">
            <v>DESENHANDO SÃO PAULO</v>
          </cell>
          <cell r="E503" t="str">
            <v>Arquitetura E Urbanismo</v>
          </cell>
          <cell r="F503">
            <v>128</v>
          </cell>
          <cell r="G503">
            <v>127</v>
          </cell>
          <cell r="H503">
            <v>5641.34</v>
          </cell>
          <cell r="I503">
            <v>0.03</v>
          </cell>
          <cell r="J503" t="str">
            <v xml:space="preserve"> B</v>
          </cell>
          <cell r="K503">
            <v>13487734.859999999</v>
          </cell>
          <cell r="L503">
            <v>83.57</v>
          </cell>
          <cell r="M503">
            <v>502</v>
          </cell>
        </row>
        <row r="504">
          <cell r="A504">
            <v>21848</v>
          </cell>
          <cell r="B504">
            <v>1</v>
          </cell>
          <cell r="C504">
            <v>9788539607105</v>
          </cell>
          <cell r="D504" t="str">
            <v>QUE E DESIGN DE INTE</v>
          </cell>
          <cell r="E504" t="str">
            <v>Design</v>
          </cell>
          <cell r="F504">
            <v>83</v>
          </cell>
          <cell r="G504">
            <v>147</v>
          </cell>
          <cell r="H504">
            <v>5640.74</v>
          </cell>
          <cell r="I504">
            <v>0.03</v>
          </cell>
          <cell r="J504" t="str">
            <v xml:space="preserve"> B</v>
          </cell>
          <cell r="K504">
            <v>13493375.6</v>
          </cell>
          <cell r="L504">
            <v>83.6</v>
          </cell>
          <cell r="M504">
            <v>503</v>
          </cell>
        </row>
        <row r="505">
          <cell r="A505">
            <v>22665</v>
          </cell>
          <cell r="B505">
            <v>1</v>
          </cell>
          <cell r="C505">
            <v>9788599723319</v>
          </cell>
          <cell r="D505" t="str">
            <v>MEU CORACAO COROADO: MESTRE ESPEDITO SELEIRO</v>
          </cell>
          <cell r="E505" t="str">
            <v>Comunicação Social</v>
          </cell>
          <cell r="F505">
            <v>165.9</v>
          </cell>
          <cell r="G505">
            <v>62</v>
          </cell>
          <cell r="H505">
            <v>5626.62</v>
          </cell>
          <cell r="I505">
            <v>0.03</v>
          </cell>
          <cell r="J505" t="str">
            <v xml:space="preserve"> B</v>
          </cell>
          <cell r="K505">
            <v>13499002.220000001</v>
          </cell>
          <cell r="L505">
            <v>83.63</v>
          </cell>
          <cell r="M505">
            <v>504</v>
          </cell>
        </row>
        <row r="506">
          <cell r="A506">
            <v>22132</v>
          </cell>
          <cell r="B506">
            <v>1</v>
          </cell>
          <cell r="C506">
            <v>9788539616466</v>
          </cell>
          <cell r="D506" t="str">
            <v>TURISMO DE EXPERIENC</v>
          </cell>
          <cell r="E506" t="str">
            <v>Eventos</v>
          </cell>
          <cell r="F506">
            <v>1264.55</v>
          </cell>
          <cell r="G506">
            <v>28</v>
          </cell>
          <cell r="H506">
            <v>5603.86</v>
          </cell>
          <cell r="I506">
            <v>0.03</v>
          </cell>
          <cell r="J506" t="str">
            <v xml:space="preserve"> B</v>
          </cell>
          <cell r="K506">
            <v>13504606.08</v>
          </cell>
          <cell r="L506">
            <v>83.66</v>
          </cell>
          <cell r="M506">
            <v>505</v>
          </cell>
        </row>
        <row r="507">
          <cell r="A507">
            <v>23743</v>
          </cell>
          <cell r="B507">
            <v>1</v>
          </cell>
          <cell r="C507">
            <v>9788539624768</v>
          </cell>
          <cell r="D507" t="str">
            <v>PRODUCAO GRAFICA: DO PROJETO AO PRODUTO</v>
          </cell>
          <cell r="E507" t="str">
            <v>Design</v>
          </cell>
          <cell r="F507">
            <v>45</v>
          </cell>
          <cell r="G507">
            <v>223</v>
          </cell>
          <cell r="H507">
            <v>5595.93</v>
          </cell>
          <cell r="I507">
            <v>0.03</v>
          </cell>
          <cell r="J507" t="str">
            <v xml:space="preserve"> B</v>
          </cell>
          <cell r="K507">
            <v>13510202.01</v>
          </cell>
          <cell r="L507">
            <v>83.69</v>
          </cell>
          <cell r="M507">
            <v>506</v>
          </cell>
        </row>
        <row r="508">
          <cell r="A508">
            <v>10073</v>
          </cell>
          <cell r="B508">
            <v>17</v>
          </cell>
          <cell r="C508">
            <v>9788539611003</v>
          </cell>
          <cell r="D508" t="str">
            <v>MANUAL DE ADMINISTRACAO DE PESSOAL</v>
          </cell>
          <cell r="E508" t="str">
            <v>Gestão De Pessoas</v>
          </cell>
          <cell r="F508">
            <v>105</v>
          </cell>
          <cell r="G508">
            <v>102</v>
          </cell>
          <cell r="H508">
            <v>5582.82</v>
          </cell>
          <cell r="I508">
            <v>0.03</v>
          </cell>
          <cell r="J508" t="str">
            <v xml:space="preserve"> B</v>
          </cell>
          <cell r="K508">
            <v>13515784.83</v>
          </cell>
          <cell r="L508">
            <v>83.72</v>
          </cell>
          <cell r="M508">
            <v>507</v>
          </cell>
        </row>
        <row r="509">
          <cell r="A509">
            <v>22246</v>
          </cell>
          <cell r="B509">
            <v>1</v>
          </cell>
          <cell r="C509">
            <v>9788539614967</v>
          </cell>
          <cell r="D509" t="str">
            <v>MEMORIAS DO DESIGN B</v>
          </cell>
          <cell r="E509" t="str">
            <v>Design</v>
          </cell>
          <cell r="F509">
            <v>0</v>
          </cell>
          <cell r="G509">
            <v>27</v>
          </cell>
          <cell r="H509">
            <v>5561.64</v>
          </cell>
          <cell r="I509">
            <v>0.03</v>
          </cell>
          <cell r="J509" t="str">
            <v xml:space="preserve"> B</v>
          </cell>
          <cell r="K509">
            <v>13521346.470000001</v>
          </cell>
          <cell r="L509">
            <v>83.75</v>
          </cell>
          <cell r="M509">
            <v>508</v>
          </cell>
        </row>
        <row r="510">
          <cell r="A510">
            <v>21636</v>
          </cell>
          <cell r="B510">
            <v>1</v>
          </cell>
          <cell r="C510">
            <v>9788539602643</v>
          </cell>
          <cell r="D510" t="str">
            <v>DESIGN PASSIVO - BAIXO CONSUMO ENERGÉTICO: GUIA PARA CONHECER, ENTENDER E APLICAR OS PRINCÍPIOS DO D</v>
          </cell>
          <cell r="E510" t="str">
            <v>Design</v>
          </cell>
          <cell r="F510">
            <v>76</v>
          </cell>
          <cell r="G510">
            <v>176</v>
          </cell>
          <cell r="H510">
            <v>5554.11</v>
          </cell>
          <cell r="I510">
            <v>0.03</v>
          </cell>
          <cell r="J510" t="str">
            <v xml:space="preserve"> B</v>
          </cell>
          <cell r="K510">
            <v>13526900.58</v>
          </cell>
          <cell r="L510">
            <v>83.78</v>
          </cell>
          <cell r="M510">
            <v>509</v>
          </cell>
        </row>
        <row r="511">
          <cell r="A511">
            <v>22050</v>
          </cell>
          <cell r="B511">
            <v>1</v>
          </cell>
          <cell r="C511">
            <v>9788539615988</v>
          </cell>
          <cell r="D511" t="str">
            <v>ADOBE INDESIGN CS5</v>
          </cell>
          <cell r="E511" t="str">
            <v>Computação Gráfica E Internet</v>
          </cell>
          <cell r="F511">
            <v>948.41</v>
          </cell>
          <cell r="G511">
            <v>28</v>
          </cell>
          <cell r="H511">
            <v>5532.19</v>
          </cell>
          <cell r="I511">
            <v>0.03</v>
          </cell>
          <cell r="J511" t="str">
            <v xml:space="preserve"> B</v>
          </cell>
          <cell r="K511">
            <v>13532432.77</v>
          </cell>
          <cell r="L511">
            <v>83.81</v>
          </cell>
          <cell r="M511">
            <v>510</v>
          </cell>
        </row>
        <row r="512">
          <cell r="A512">
            <v>21193</v>
          </cell>
          <cell r="B512">
            <v>1</v>
          </cell>
          <cell r="C512">
            <v>9788539601318</v>
          </cell>
          <cell r="D512" t="str">
            <v>CHIC: UM GUIA DE MOD</v>
          </cell>
          <cell r="E512" t="str">
            <v>Moda</v>
          </cell>
          <cell r="F512">
            <v>210</v>
          </cell>
          <cell r="G512">
            <v>4</v>
          </cell>
          <cell r="H512">
            <v>5507.59</v>
          </cell>
          <cell r="I512">
            <v>0.03</v>
          </cell>
          <cell r="J512" t="str">
            <v xml:space="preserve"> B</v>
          </cell>
          <cell r="K512">
            <v>13537940.359999999</v>
          </cell>
          <cell r="L512">
            <v>83.84</v>
          </cell>
          <cell r="M512">
            <v>511</v>
          </cell>
        </row>
        <row r="513">
          <cell r="A513">
            <v>21805</v>
          </cell>
          <cell r="B513">
            <v>1</v>
          </cell>
          <cell r="C513">
            <v>9788539609116</v>
          </cell>
          <cell r="D513" t="str">
            <v>SOCIALHOLIC: TUDO O</v>
          </cell>
          <cell r="E513" t="str">
            <v>Marketing</v>
          </cell>
          <cell r="F513">
            <v>77</v>
          </cell>
          <cell r="G513">
            <v>164</v>
          </cell>
          <cell r="H513">
            <v>5504.68</v>
          </cell>
          <cell r="I513">
            <v>0.03</v>
          </cell>
          <cell r="J513" t="str">
            <v xml:space="preserve"> B</v>
          </cell>
          <cell r="K513">
            <v>13543445.039999999</v>
          </cell>
          <cell r="L513">
            <v>83.87</v>
          </cell>
          <cell r="M513">
            <v>512</v>
          </cell>
        </row>
        <row r="514">
          <cell r="A514">
            <v>22686</v>
          </cell>
          <cell r="B514">
            <v>1</v>
          </cell>
          <cell r="C514">
            <v>9788539612031</v>
          </cell>
          <cell r="D514" t="str">
            <v>CHEF MEDICINAL, O: DIGESTÃO</v>
          </cell>
          <cell r="E514" t="str">
            <v>Cozinha</v>
          </cell>
          <cell r="F514">
            <v>56</v>
          </cell>
          <cell r="G514">
            <v>190</v>
          </cell>
          <cell r="H514">
            <v>5504.52</v>
          </cell>
          <cell r="I514">
            <v>0.03</v>
          </cell>
          <cell r="J514" t="str">
            <v xml:space="preserve"> B</v>
          </cell>
          <cell r="K514">
            <v>13548949.560000001</v>
          </cell>
          <cell r="L514">
            <v>83.9</v>
          </cell>
          <cell r="M514">
            <v>513</v>
          </cell>
        </row>
        <row r="515">
          <cell r="A515">
            <v>21707</v>
          </cell>
          <cell r="B515">
            <v>1</v>
          </cell>
          <cell r="C515">
            <v>9788539613359</v>
          </cell>
          <cell r="D515" t="str">
            <v>FORMAÇÃO DE PROFESSORES E ESCOLA NA CONTEMPORANIEDADE</v>
          </cell>
          <cell r="E515" t="str">
            <v>Educação</v>
          </cell>
          <cell r="F515">
            <v>1896.82</v>
          </cell>
          <cell r="G515">
            <v>28</v>
          </cell>
          <cell r="H515">
            <v>5502.72</v>
          </cell>
          <cell r="I515">
            <v>0.03</v>
          </cell>
          <cell r="J515" t="str">
            <v xml:space="preserve"> B</v>
          </cell>
          <cell r="K515">
            <v>13554452.279999999</v>
          </cell>
          <cell r="L515">
            <v>83.93</v>
          </cell>
          <cell r="M515">
            <v>514</v>
          </cell>
        </row>
        <row r="516">
          <cell r="A516">
            <v>22393</v>
          </cell>
          <cell r="B516">
            <v>1</v>
          </cell>
          <cell r="C516">
            <v>9788539617456</v>
          </cell>
          <cell r="D516" t="str">
            <v>GESTÃO DO CONHECIMENTO: A MUDANÇA DE PARADIGMAS EMPRESARIAIS O SÉCULO XXI</v>
          </cell>
          <cell r="E516" t="str">
            <v>Administração Geral</v>
          </cell>
          <cell r="F516">
            <v>1896.82</v>
          </cell>
          <cell r="G516">
            <v>28</v>
          </cell>
          <cell r="H516">
            <v>5502.72</v>
          </cell>
          <cell r="I516">
            <v>0.03</v>
          </cell>
          <cell r="J516" t="str">
            <v xml:space="preserve"> B</v>
          </cell>
          <cell r="K516">
            <v>13559955</v>
          </cell>
          <cell r="L516">
            <v>83.96</v>
          </cell>
          <cell r="M516">
            <v>515</v>
          </cell>
        </row>
        <row r="517">
          <cell r="A517">
            <v>22408</v>
          </cell>
          <cell r="B517">
            <v>1</v>
          </cell>
          <cell r="C517">
            <v>9788539617418</v>
          </cell>
          <cell r="D517" t="str">
            <v>SOU PRODUTOR E-BOOK</v>
          </cell>
          <cell r="E517" t="str">
            <v>Eventos</v>
          </cell>
          <cell r="F517">
            <v>1896.82</v>
          </cell>
          <cell r="G517">
            <v>28</v>
          </cell>
          <cell r="H517">
            <v>5502.72</v>
          </cell>
          <cell r="I517">
            <v>0.03</v>
          </cell>
          <cell r="J517" t="str">
            <v xml:space="preserve"> B</v>
          </cell>
          <cell r="K517">
            <v>13565457.720000001</v>
          </cell>
          <cell r="L517">
            <v>83.99</v>
          </cell>
          <cell r="M517">
            <v>516</v>
          </cell>
        </row>
        <row r="518">
          <cell r="A518">
            <v>22795</v>
          </cell>
          <cell r="B518">
            <v>1</v>
          </cell>
          <cell r="C518">
            <v>9788539615551</v>
          </cell>
          <cell r="D518" t="str">
            <v>MICROSOFT PROJECT 2016</v>
          </cell>
          <cell r="E518" t="str">
            <v>Aplicativos</v>
          </cell>
          <cell r="F518">
            <v>0</v>
          </cell>
          <cell r="G518">
            <v>27</v>
          </cell>
          <cell r="H518">
            <v>5500.53</v>
          </cell>
          <cell r="I518">
            <v>0.03</v>
          </cell>
          <cell r="J518" t="str">
            <v xml:space="preserve"> B</v>
          </cell>
          <cell r="K518">
            <v>13570958.25</v>
          </cell>
          <cell r="L518">
            <v>84.02</v>
          </cell>
          <cell r="M518">
            <v>517</v>
          </cell>
        </row>
        <row r="519">
          <cell r="A519">
            <v>22022</v>
          </cell>
          <cell r="B519">
            <v>3</v>
          </cell>
          <cell r="C519">
            <v>9788539616299</v>
          </cell>
          <cell r="D519" t="str">
            <v>VINHO E SUAS CIRCUNSTÂNCIAS, O</v>
          </cell>
          <cell r="E519" t="str">
            <v>Sala, Bar E Restaurante</v>
          </cell>
          <cell r="F519">
            <v>1580.68</v>
          </cell>
          <cell r="G519">
            <v>28</v>
          </cell>
          <cell r="H519">
            <v>5492.17</v>
          </cell>
          <cell r="I519">
            <v>0.03</v>
          </cell>
          <cell r="J519" t="str">
            <v xml:space="preserve"> B</v>
          </cell>
          <cell r="K519">
            <v>13576450.42</v>
          </cell>
          <cell r="L519">
            <v>84.05</v>
          </cell>
          <cell r="M519">
            <v>518</v>
          </cell>
        </row>
        <row r="520">
          <cell r="A520">
            <v>22028</v>
          </cell>
          <cell r="B520">
            <v>1</v>
          </cell>
          <cell r="C520">
            <v>9788539616374</v>
          </cell>
          <cell r="D520" t="str">
            <v>APRENDIZAGEM ORGANIZACIONAL: 123 APLICAÇÕES PRÁTICAS DE ARQUÉTIPOS SISTÊMICOS</v>
          </cell>
          <cell r="E520" t="str">
            <v>Administração Geral</v>
          </cell>
          <cell r="F520">
            <v>0</v>
          </cell>
          <cell r="G520">
            <v>27</v>
          </cell>
          <cell r="H520">
            <v>5476.11</v>
          </cell>
          <cell r="I520">
            <v>0.03</v>
          </cell>
          <cell r="J520" t="str">
            <v xml:space="preserve"> B</v>
          </cell>
          <cell r="K520">
            <v>13581926.529999999</v>
          </cell>
          <cell r="L520">
            <v>84.08</v>
          </cell>
          <cell r="M520">
            <v>519</v>
          </cell>
        </row>
        <row r="521">
          <cell r="A521">
            <v>21964</v>
          </cell>
          <cell r="B521">
            <v>1</v>
          </cell>
          <cell r="C521">
            <v>9788539614806</v>
          </cell>
          <cell r="D521" t="str">
            <v>DESENHO DE MODA NO C</v>
          </cell>
          <cell r="E521" t="str">
            <v>Moda</v>
          </cell>
          <cell r="F521">
            <v>948.41</v>
          </cell>
          <cell r="G521">
            <v>28</v>
          </cell>
          <cell r="H521">
            <v>5471.07</v>
          </cell>
          <cell r="I521">
            <v>0.03</v>
          </cell>
          <cell r="J521" t="str">
            <v xml:space="preserve"> B</v>
          </cell>
          <cell r="K521">
            <v>13587397.6</v>
          </cell>
          <cell r="L521">
            <v>84.11</v>
          </cell>
          <cell r="M521">
            <v>520</v>
          </cell>
        </row>
        <row r="522">
          <cell r="A522">
            <v>21985</v>
          </cell>
          <cell r="B522">
            <v>3</v>
          </cell>
          <cell r="C522">
            <v>9788539615896</v>
          </cell>
          <cell r="D522" t="str">
            <v>DESIGN INSTRUCIONAL CONTEXTUALIZADO: EDUCACAO E TECNOLOGIA</v>
          </cell>
          <cell r="E522" t="str">
            <v>Educação</v>
          </cell>
          <cell r="F522">
            <v>948.41</v>
          </cell>
          <cell r="G522">
            <v>28</v>
          </cell>
          <cell r="H522">
            <v>5471.07</v>
          </cell>
          <cell r="I522">
            <v>0.03</v>
          </cell>
          <cell r="J522" t="str">
            <v xml:space="preserve"> B</v>
          </cell>
          <cell r="K522">
            <v>13592868.67</v>
          </cell>
          <cell r="L522">
            <v>84.14</v>
          </cell>
          <cell r="M522">
            <v>521</v>
          </cell>
        </row>
        <row r="523">
          <cell r="A523">
            <v>21723</v>
          </cell>
          <cell r="B523">
            <v>12</v>
          </cell>
          <cell r="C523">
            <v>9788539615858</v>
          </cell>
          <cell r="D523" t="str">
            <v>MANUAL DE SERVICOS D</v>
          </cell>
          <cell r="E523" t="str">
            <v>Sala, Bar E Restaurante</v>
          </cell>
          <cell r="F523">
            <v>948.41</v>
          </cell>
          <cell r="G523">
            <v>28</v>
          </cell>
          <cell r="H523">
            <v>5471.07</v>
          </cell>
          <cell r="I523">
            <v>0.03</v>
          </cell>
          <cell r="J523" t="str">
            <v xml:space="preserve"> B</v>
          </cell>
          <cell r="K523">
            <v>13598339.74</v>
          </cell>
          <cell r="L523">
            <v>84.17</v>
          </cell>
          <cell r="M523">
            <v>522</v>
          </cell>
        </row>
        <row r="524">
          <cell r="A524">
            <v>22520</v>
          </cell>
          <cell r="B524">
            <v>1</v>
          </cell>
          <cell r="C524">
            <v>0</v>
          </cell>
          <cell r="D524" t="str">
            <v>NEGAÇÃO DO BRASIL, A</v>
          </cell>
          <cell r="E524" t="str">
            <v>Cinema, Vídeo, Rádio E Tv</v>
          </cell>
          <cell r="F524">
            <v>948.41</v>
          </cell>
          <cell r="G524">
            <v>28</v>
          </cell>
          <cell r="H524">
            <v>5471.07</v>
          </cell>
          <cell r="I524">
            <v>0.03</v>
          </cell>
          <cell r="J524" t="str">
            <v xml:space="preserve"> B</v>
          </cell>
          <cell r="K524">
            <v>13603810.810000001</v>
          </cell>
          <cell r="L524">
            <v>84.2</v>
          </cell>
          <cell r="M524">
            <v>523</v>
          </cell>
        </row>
        <row r="525">
          <cell r="A525">
            <v>22120</v>
          </cell>
          <cell r="B525">
            <v>3</v>
          </cell>
          <cell r="C525">
            <v>9788539617074</v>
          </cell>
          <cell r="D525" t="str">
            <v>PRÓTESE TOTAL: MANUAL DE FASES CLÍNICAS E LABORATORIAIS</v>
          </cell>
          <cell r="E525" t="str">
            <v>Odontologia</v>
          </cell>
          <cell r="F525">
            <v>316.12</v>
          </cell>
          <cell r="G525">
            <v>28</v>
          </cell>
          <cell r="H525">
            <v>5449.96</v>
          </cell>
          <cell r="I525">
            <v>0.03</v>
          </cell>
          <cell r="J525" t="str">
            <v xml:space="preserve"> B</v>
          </cell>
          <cell r="K525">
            <v>13609260.77</v>
          </cell>
          <cell r="L525">
            <v>84.23</v>
          </cell>
          <cell r="M525">
            <v>524</v>
          </cell>
        </row>
        <row r="526">
          <cell r="A526">
            <v>21935</v>
          </cell>
          <cell r="B526">
            <v>1</v>
          </cell>
          <cell r="C526">
            <v>9788539614202</v>
          </cell>
          <cell r="D526" t="str">
            <v>CORPO COMO SUPORTE DA ARTE, O: PIERCING, IMPLANTE, ESCARIFICAÇÃO, TATUAGEM</v>
          </cell>
          <cell r="E526" t="str">
            <v>Moda</v>
          </cell>
          <cell r="F526">
            <v>1896.82</v>
          </cell>
          <cell r="G526">
            <v>28</v>
          </cell>
          <cell r="H526">
            <v>5441.61</v>
          </cell>
          <cell r="I526">
            <v>0.03</v>
          </cell>
          <cell r="J526" t="str">
            <v xml:space="preserve"> B</v>
          </cell>
          <cell r="K526">
            <v>13614702.380000001</v>
          </cell>
          <cell r="L526">
            <v>84.26</v>
          </cell>
          <cell r="M526">
            <v>525</v>
          </cell>
        </row>
        <row r="527">
          <cell r="A527">
            <v>21705</v>
          </cell>
          <cell r="B527">
            <v>1</v>
          </cell>
          <cell r="C527">
            <v>9788539613366</v>
          </cell>
          <cell r="D527" t="str">
            <v>FORMAÇÃO DO PROFESSOR E OUTROS ESCRITOS, A</v>
          </cell>
          <cell r="E527" t="str">
            <v>Educação</v>
          </cell>
          <cell r="F527">
            <v>1896.82</v>
          </cell>
          <cell r="G527">
            <v>28</v>
          </cell>
          <cell r="H527">
            <v>5441.61</v>
          </cell>
          <cell r="I527">
            <v>0.03</v>
          </cell>
          <cell r="J527" t="str">
            <v xml:space="preserve"> B</v>
          </cell>
          <cell r="K527">
            <v>13620143.99</v>
          </cell>
          <cell r="L527">
            <v>84.29</v>
          </cell>
          <cell r="M527">
            <v>526</v>
          </cell>
        </row>
        <row r="528">
          <cell r="A528">
            <v>22097</v>
          </cell>
          <cell r="B528">
            <v>2</v>
          </cell>
          <cell r="C528">
            <v>9788539616916</v>
          </cell>
          <cell r="D528" t="str">
            <v>CONSULTORIO ODONTOLOGICO: GUIA PRATICO PARA TECNICOS E AUXILIARES</v>
          </cell>
          <cell r="E528" t="str">
            <v>Odontologia</v>
          </cell>
          <cell r="F528">
            <v>0</v>
          </cell>
          <cell r="G528">
            <v>27</v>
          </cell>
          <cell r="H528">
            <v>5439.41</v>
          </cell>
          <cell r="I528">
            <v>0.03</v>
          </cell>
          <cell r="J528" t="str">
            <v xml:space="preserve"> B</v>
          </cell>
          <cell r="K528">
            <v>13625583.4</v>
          </cell>
          <cell r="L528">
            <v>84.32</v>
          </cell>
          <cell r="M528">
            <v>527</v>
          </cell>
        </row>
        <row r="529">
          <cell r="A529">
            <v>22547</v>
          </cell>
          <cell r="B529">
            <v>1</v>
          </cell>
          <cell r="C529">
            <v>9788539617906</v>
          </cell>
          <cell r="D529" t="str">
            <v>PRINCIPIOS - E-BOOK</v>
          </cell>
          <cell r="E529" t="str">
            <v>Finanças E Contabilidade</v>
          </cell>
          <cell r="F529">
            <v>0</v>
          </cell>
          <cell r="G529">
            <v>27</v>
          </cell>
          <cell r="H529">
            <v>5439.41</v>
          </cell>
          <cell r="I529">
            <v>0.03</v>
          </cell>
          <cell r="J529" t="str">
            <v xml:space="preserve"> B</v>
          </cell>
          <cell r="K529">
            <v>13631022.810000001</v>
          </cell>
          <cell r="L529">
            <v>84.35</v>
          </cell>
          <cell r="M529">
            <v>528</v>
          </cell>
        </row>
        <row r="530">
          <cell r="A530">
            <v>22780</v>
          </cell>
          <cell r="B530">
            <v>1</v>
          </cell>
          <cell r="C530">
            <v>9788539615605</v>
          </cell>
          <cell r="D530" t="str">
            <v>SANDUICHES ESPECIAIS: RECEITAS CLASSICAS E CONTEMPORANEAS</v>
          </cell>
          <cell r="E530" t="str">
            <v>Cozinha</v>
          </cell>
          <cell r="F530">
            <v>0</v>
          </cell>
          <cell r="G530">
            <v>27</v>
          </cell>
          <cell r="H530">
            <v>5439.41</v>
          </cell>
          <cell r="I530">
            <v>0.03</v>
          </cell>
          <cell r="J530" t="str">
            <v xml:space="preserve"> B</v>
          </cell>
          <cell r="K530">
            <v>13636462.220000001</v>
          </cell>
          <cell r="L530">
            <v>84.38</v>
          </cell>
          <cell r="M530">
            <v>529</v>
          </cell>
        </row>
        <row r="531">
          <cell r="A531">
            <v>22514</v>
          </cell>
          <cell r="B531">
            <v>1</v>
          </cell>
          <cell r="C531">
            <v>9788539614363</v>
          </cell>
          <cell r="D531" t="str">
            <v>SINCRONICIDADE EBOOK</v>
          </cell>
          <cell r="E531" t="str">
            <v>Gestão De Pessoas</v>
          </cell>
          <cell r="F531">
            <v>0</v>
          </cell>
          <cell r="G531">
            <v>27</v>
          </cell>
          <cell r="H531">
            <v>5439.41</v>
          </cell>
          <cell r="I531">
            <v>0.03</v>
          </cell>
          <cell r="J531" t="str">
            <v xml:space="preserve"> B</v>
          </cell>
          <cell r="K531">
            <v>13641901.630000001</v>
          </cell>
          <cell r="L531">
            <v>84.41</v>
          </cell>
          <cell r="M531">
            <v>530</v>
          </cell>
        </row>
        <row r="532">
          <cell r="A532">
            <v>22392</v>
          </cell>
          <cell r="B532">
            <v>1</v>
          </cell>
          <cell r="C532">
            <v>9788539617753</v>
          </cell>
          <cell r="D532" t="str">
            <v>FESTAS EM MINIATURA: COMIDINHAS SALGADAS PARA MUITAS OCASIÕES</v>
          </cell>
          <cell r="E532" t="str">
            <v>Cozinha</v>
          </cell>
          <cell r="F532">
            <v>0</v>
          </cell>
          <cell r="G532">
            <v>27</v>
          </cell>
          <cell r="H532">
            <v>5433.3</v>
          </cell>
          <cell r="I532">
            <v>0.03</v>
          </cell>
          <cell r="J532" t="str">
            <v xml:space="preserve"> B</v>
          </cell>
          <cell r="K532">
            <v>13647334.93</v>
          </cell>
          <cell r="L532">
            <v>84.44</v>
          </cell>
          <cell r="M532">
            <v>531</v>
          </cell>
        </row>
        <row r="533">
          <cell r="A533">
            <v>21980</v>
          </cell>
          <cell r="B533">
            <v>2</v>
          </cell>
          <cell r="C533">
            <v>9788539613311</v>
          </cell>
          <cell r="D533" t="str">
            <v>ACAO DOCENTE NA EDUCACAO PROFISSIONAL, A</v>
          </cell>
          <cell r="E533" t="str">
            <v>Educação</v>
          </cell>
          <cell r="F533">
            <v>1264.55</v>
          </cell>
          <cell r="G533">
            <v>28</v>
          </cell>
          <cell r="H533">
            <v>5420.51</v>
          </cell>
          <cell r="I533">
            <v>0.03</v>
          </cell>
          <cell r="J533" t="str">
            <v xml:space="preserve"> B</v>
          </cell>
          <cell r="K533">
            <v>13652755.439999999</v>
          </cell>
          <cell r="L533">
            <v>84.47</v>
          </cell>
          <cell r="M533">
            <v>532</v>
          </cell>
        </row>
        <row r="534">
          <cell r="A534">
            <v>21851</v>
          </cell>
          <cell r="B534">
            <v>1</v>
          </cell>
          <cell r="C534">
            <v>9788539604982</v>
          </cell>
          <cell r="D534" t="str">
            <v>EL CELLER DE CAN ROCA</v>
          </cell>
          <cell r="E534" t="str">
            <v>Cozinha</v>
          </cell>
          <cell r="F534">
            <v>390</v>
          </cell>
          <cell r="G534">
            <v>30</v>
          </cell>
          <cell r="H534">
            <v>5409.03</v>
          </cell>
          <cell r="I534">
            <v>0.03</v>
          </cell>
          <cell r="J534" t="str">
            <v xml:space="preserve"> B</v>
          </cell>
          <cell r="K534">
            <v>13658164.470000001</v>
          </cell>
          <cell r="L534">
            <v>84.5</v>
          </cell>
          <cell r="M534">
            <v>533</v>
          </cell>
        </row>
        <row r="535">
          <cell r="A535">
            <v>21456</v>
          </cell>
          <cell r="B535">
            <v>1</v>
          </cell>
          <cell r="C535">
            <v>9788539601592</v>
          </cell>
          <cell r="D535" t="str">
            <v>PRÁTICAS DE CONTABILIDADE GERENCIAL</v>
          </cell>
          <cell r="E535" t="str">
            <v>Finanças E Contabilidade</v>
          </cell>
          <cell r="F535">
            <v>74</v>
          </cell>
          <cell r="G535">
            <v>142</v>
          </cell>
          <cell r="H535">
            <v>5402.99</v>
          </cell>
          <cell r="I535">
            <v>0.03</v>
          </cell>
          <cell r="J535" t="str">
            <v xml:space="preserve"> B</v>
          </cell>
          <cell r="K535">
            <v>13663567.460000001</v>
          </cell>
          <cell r="L535">
            <v>84.53</v>
          </cell>
          <cell r="M535">
            <v>534</v>
          </cell>
        </row>
        <row r="536">
          <cell r="A536">
            <v>22750</v>
          </cell>
          <cell r="B536">
            <v>1</v>
          </cell>
          <cell r="C536">
            <v>9788539611492</v>
          </cell>
          <cell r="D536" t="str">
            <v>MOLDES FEMININOS: NOCOES BASICAS</v>
          </cell>
          <cell r="E536" t="str">
            <v>Moda</v>
          </cell>
          <cell r="F536">
            <v>43</v>
          </cell>
          <cell r="G536">
            <v>281</v>
          </cell>
          <cell r="H536">
            <v>5400.16</v>
          </cell>
          <cell r="I536">
            <v>0.03</v>
          </cell>
          <cell r="J536" t="str">
            <v xml:space="preserve"> B</v>
          </cell>
          <cell r="K536">
            <v>13668967.619999999</v>
          </cell>
          <cell r="L536">
            <v>84.56</v>
          </cell>
          <cell r="M536">
            <v>535</v>
          </cell>
        </row>
        <row r="537">
          <cell r="A537">
            <v>22180</v>
          </cell>
          <cell r="B537">
            <v>1</v>
          </cell>
          <cell r="C537">
            <v>9788539607440</v>
          </cell>
          <cell r="D537" t="str">
            <v>MISTURA MORENA</v>
          </cell>
          <cell r="E537" t="str">
            <v>Cozinha</v>
          </cell>
          <cell r="F537">
            <v>152</v>
          </cell>
          <cell r="G537">
            <v>70</v>
          </cell>
          <cell r="H537">
            <v>5397.31</v>
          </cell>
          <cell r="I537">
            <v>0.03</v>
          </cell>
          <cell r="J537" t="str">
            <v xml:space="preserve"> B</v>
          </cell>
          <cell r="K537">
            <v>13674364.93</v>
          </cell>
          <cell r="L537">
            <v>84.59</v>
          </cell>
          <cell r="M537">
            <v>536</v>
          </cell>
        </row>
        <row r="538">
          <cell r="A538">
            <v>22236</v>
          </cell>
          <cell r="B538">
            <v>4</v>
          </cell>
          <cell r="C538">
            <v>9788539620227</v>
          </cell>
          <cell r="D538" t="str">
            <v>GLOSSÁRIO DE TERMOS TÉCNICOS DE T.I.</v>
          </cell>
          <cell r="E538" t="str">
            <v>Aplicativos</v>
          </cell>
          <cell r="F538">
            <v>0</v>
          </cell>
          <cell r="G538">
            <v>27</v>
          </cell>
          <cell r="H538">
            <v>5378.3</v>
          </cell>
          <cell r="I538">
            <v>0.03</v>
          </cell>
          <cell r="J538" t="str">
            <v xml:space="preserve"> B</v>
          </cell>
          <cell r="K538">
            <v>13679743.23</v>
          </cell>
          <cell r="L538">
            <v>84.62</v>
          </cell>
          <cell r="M538">
            <v>537</v>
          </cell>
        </row>
        <row r="539">
          <cell r="A539">
            <v>21692</v>
          </cell>
          <cell r="B539">
            <v>2</v>
          </cell>
          <cell r="C539">
            <v>0</v>
          </cell>
          <cell r="D539" t="str">
            <v>LIDERANCA UMA QUESTA</v>
          </cell>
          <cell r="E539" t="str">
            <v>Administração Geral</v>
          </cell>
          <cell r="F539">
            <v>0</v>
          </cell>
          <cell r="G539">
            <v>27</v>
          </cell>
          <cell r="H539">
            <v>5378.3</v>
          </cell>
          <cell r="I539">
            <v>0.03</v>
          </cell>
          <cell r="J539" t="str">
            <v xml:space="preserve"> B</v>
          </cell>
          <cell r="K539">
            <v>13685121.529999999</v>
          </cell>
          <cell r="L539">
            <v>84.65</v>
          </cell>
          <cell r="M539">
            <v>538</v>
          </cell>
        </row>
        <row r="540">
          <cell r="A540">
            <v>21287</v>
          </cell>
          <cell r="B540">
            <v>1</v>
          </cell>
          <cell r="C540">
            <v>9788539608911</v>
          </cell>
          <cell r="D540" t="str">
            <v>GESTÃO DO PPRA PARA O ESOCIAL, A</v>
          </cell>
          <cell r="E540" t="str">
            <v>Meio Ambiente</v>
          </cell>
          <cell r="F540">
            <v>92</v>
          </cell>
          <cell r="G540">
            <v>121</v>
          </cell>
          <cell r="H540">
            <v>5370.85</v>
          </cell>
          <cell r="I540">
            <v>0.03</v>
          </cell>
          <cell r="J540" t="str">
            <v xml:space="preserve"> B</v>
          </cell>
          <cell r="K540">
            <v>13690492.380000001</v>
          </cell>
          <cell r="L540">
            <v>84.68</v>
          </cell>
          <cell r="M540">
            <v>539</v>
          </cell>
        </row>
        <row r="541">
          <cell r="A541">
            <v>21718</v>
          </cell>
          <cell r="B541">
            <v>6</v>
          </cell>
          <cell r="C541">
            <v>0</v>
          </cell>
          <cell r="D541" t="str">
            <v>PERSONAL STYLIST GUIA PARA CONSULTORES DE IMAGEM</v>
          </cell>
          <cell r="E541" t="str">
            <v>Moda</v>
          </cell>
          <cell r="F541">
            <v>948.41</v>
          </cell>
          <cell r="G541">
            <v>28</v>
          </cell>
          <cell r="H541">
            <v>5348.83</v>
          </cell>
          <cell r="I541">
            <v>0.03</v>
          </cell>
          <cell r="J541" t="str">
            <v xml:space="preserve"> B</v>
          </cell>
          <cell r="K541">
            <v>13695841.210000001</v>
          </cell>
          <cell r="L541">
            <v>84.71</v>
          </cell>
          <cell r="M541">
            <v>540</v>
          </cell>
        </row>
        <row r="542">
          <cell r="A542">
            <v>22895</v>
          </cell>
          <cell r="B542">
            <v>1</v>
          </cell>
          <cell r="C542">
            <v>9788539622115</v>
          </cell>
          <cell r="D542" t="str">
            <v>GESTAO DE PESSOAS PRATICAS EM TREINAMENTO E DESENVOLVIMENTO</v>
          </cell>
          <cell r="E542" t="str">
            <v>Gestão De Pessoas</v>
          </cell>
          <cell r="F542">
            <v>35</v>
          </cell>
          <cell r="G542">
            <v>333</v>
          </cell>
          <cell r="H542">
            <v>5319.94</v>
          </cell>
          <cell r="I542">
            <v>0.03</v>
          </cell>
          <cell r="J542" t="str">
            <v xml:space="preserve"> B</v>
          </cell>
          <cell r="K542">
            <v>13701161.15</v>
          </cell>
          <cell r="L542">
            <v>84.74</v>
          </cell>
          <cell r="M542">
            <v>541</v>
          </cell>
        </row>
        <row r="543">
          <cell r="A543">
            <v>22255</v>
          </cell>
          <cell r="B543">
            <v>1</v>
          </cell>
          <cell r="C543">
            <v>0</v>
          </cell>
          <cell r="D543" t="str">
            <v>PLANEJAMENTO ESTRATE</v>
          </cell>
          <cell r="E543" t="str">
            <v>Administração Geral</v>
          </cell>
          <cell r="F543">
            <v>1896.82</v>
          </cell>
          <cell r="G543">
            <v>28</v>
          </cell>
          <cell r="H543">
            <v>5319.37</v>
          </cell>
          <cell r="I543">
            <v>0.03</v>
          </cell>
          <cell r="J543" t="str">
            <v xml:space="preserve"> B</v>
          </cell>
          <cell r="K543">
            <v>13706480.52</v>
          </cell>
          <cell r="L543">
            <v>84.77</v>
          </cell>
          <cell r="M543">
            <v>542</v>
          </cell>
        </row>
        <row r="544">
          <cell r="A544">
            <v>23432</v>
          </cell>
          <cell r="B544">
            <v>2</v>
          </cell>
          <cell r="C544">
            <v>9788539608232</v>
          </cell>
          <cell r="D544" t="str">
            <v>VISAGISMO INTEGRADO: IDENTIDADE, ESTILO E BELEZA</v>
          </cell>
          <cell r="E544" t="str">
            <v>Beleza</v>
          </cell>
          <cell r="F544">
            <v>0</v>
          </cell>
          <cell r="G544">
            <v>159</v>
          </cell>
          <cell r="H544">
            <v>5318.86</v>
          </cell>
          <cell r="I544">
            <v>0.03</v>
          </cell>
          <cell r="J544" t="str">
            <v xml:space="preserve"> B</v>
          </cell>
          <cell r="K544">
            <v>13711799.380000001</v>
          </cell>
          <cell r="L544">
            <v>84.8</v>
          </cell>
          <cell r="M544">
            <v>543</v>
          </cell>
        </row>
        <row r="545">
          <cell r="A545">
            <v>22107</v>
          </cell>
          <cell r="B545">
            <v>8</v>
          </cell>
          <cell r="C545">
            <v>0</v>
          </cell>
          <cell r="D545" t="str">
            <v>EPIDEMIOLOGIA</v>
          </cell>
          <cell r="E545" t="str">
            <v>Enfermagem</v>
          </cell>
          <cell r="F545">
            <v>948.41</v>
          </cell>
          <cell r="G545">
            <v>28</v>
          </cell>
          <cell r="H545">
            <v>5287.72</v>
          </cell>
          <cell r="I545">
            <v>0.03</v>
          </cell>
          <cell r="J545" t="str">
            <v xml:space="preserve"> B</v>
          </cell>
          <cell r="K545">
            <v>13717087.1</v>
          </cell>
          <cell r="L545">
            <v>84.83</v>
          </cell>
          <cell r="M545">
            <v>544</v>
          </cell>
        </row>
        <row r="546">
          <cell r="A546">
            <v>24575</v>
          </cell>
          <cell r="B546">
            <v>1</v>
          </cell>
          <cell r="C546">
            <v>9788539629794</v>
          </cell>
          <cell r="D546" t="str">
            <v>ADOBE ILLUSTRATOR</v>
          </cell>
          <cell r="E546" t="str">
            <v>Aplicativos</v>
          </cell>
          <cell r="F546">
            <v>110</v>
          </cell>
          <cell r="G546">
            <v>94</v>
          </cell>
          <cell r="H546">
            <v>5273.13</v>
          </cell>
          <cell r="I546">
            <v>0.03</v>
          </cell>
          <cell r="J546" t="str">
            <v xml:space="preserve"> B</v>
          </cell>
          <cell r="K546">
            <v>13722360.23</v>
          </cell>
          <cell r="L546">
            <v>84.86</v>
          </cell>
          <cell r="M546">
            <v>545</v>
          </cell>
        </row>
        <row r="547">
          <cell r="A547">
            <v>22224</v>
          </cell>
          <cell r="B547">
            <v>1</v>
          </cell>
          <cell r="C547">
            <v>9788539617678</v>
          </cell>
          <cell r="D547" t="str">
            <v>DIREITO INTERNACIONAL DO TURISMO: O PAPEL DAS ORGANIZAÇÕES INTERNACIONAIS NO TURISMO</v>
          </cell>
          <cell r="E547" t="str">
            <v>Eventos</v>
          </cell>
          <cell r="F547">
            <v>1896.82</v>
          </cell>
          <cell r="G547">
            <v>28</v>
          </cell>
          <cell r="H547">
            <v>5258.26</v>
          </cell>
          <cell r="I547">
            <v>0.03</v>
          </cell>
          <cell r="J547" t="str">
            <v xml:space="preserve"> B</v>
          </cell>
          <cell r="K547">
            <v>13727618.49</v>
          </cell>
          <cell r="L547">
            <v>84.89</v>
          </cell>
          <cell r="M547">
            <v>546</v>
          </cell>
        </row>
        <row r="548">
          <cell r="A548">
            <v>22055</v>
          </cell>
          <cell r="B548">
            <v>1</v>
          </cell>
          <cell r="C548">
            <v>9788539616015</v>
          </cell>
          <cell r="D548" t="str">
            <v>EXCEL 2007</v>
          </cell>
          <cell r="E548" t="str">
            <v>Aplicativos</v>
          </cell>
          <cell r="F548">
            <v>1896.82</v>
          </cell>
          <cell r="G548">
            <v>28</v>
          </cell>
          <cell r="H548">
            <v>5258.26</v>
          </cell>
          <cell r="I548">
            <v>0.03</v>
          </cell>
          <cell r="J548" t="str">
            <v xml:space="preserve"> B</v>
          </cell>
          <cell r="K548">
            <v>13732876.75</v>
          </cell>
          <cell r="L548">
            <v>84.92</v>
          </cell>
          <cell r="M548">
            <v>547</v>
          </cell>
        </row>
        <row r="549">
          <cell r="A549">
            <v>22406</v>
          </cell>
          <cell r="B549">
            <v>2</v>
          </cell>
          <cell r="C549">
            <v>9788539615445</v>
          </cell>
          <cell r="D549" t="str">
            <v>ROTAS LITERARIAS DE SAO PAULO</v>
          </cell>
          <cell r="E549" t="str">
            <v>Comunicação Social</v>
          </cell>
          <cell r="F549">
            <v>0</v>
          </cell>
          <cell r="G549">
            <v>27</v>
          </cell>
          <cell r="H549">
            <v>5256.06</v>
          </cell>
          <cell r="I549">
            <v>0.03</v>
          </cell>
          <cell r="J549" t="str">
            <v xml:space="preserve"> B</v>
          </cell>
          <cell r="K549">
            <v>13738132.810000001</v>
          </cell>
          <cell r="L549">
            <v>84.95</v>
          </cell>
          <cell r="M549">
            <v>548</v>
          </cell>
        </row>
        <row r="550">
          <cell r="A550">
            <v>21839</v>
          </cell>
          <cell r="B550">
            <v>1</v>
          </cell>
          <cell r="C550">
            <v>9788539607501</v>
          </cell>
          <cell r="D550" t="str">
            <v>FESTAS EM MINIATURA: COMIDINHAS SALGADAS PARA MUITAS OCASIÕES</v>
          </cell>
          <cell r="E550" t="str">
            <v>Cozinha</v>
          </cell>
          <cell r="F550">
            <v>127</v>
          </cell>
          <cell r="G550">
            <v>99</v>
          </cell>
          <cell r="H550">
            <v>5221.07</v>
          </cell>
          <cell r="I550">
            <v>0.03</v>
          </cell>
          <cell r="J550" t="str">
            <v xml:space="preserve"> B</v>
          </cell>
          <cell r="K550">
            <v>13743353.880000001</v>
          </cell>
          <cell r="L550">
            <v>84.98</v>
          </cell>
          <cell r="M550">
            <v>549</v>
          </cell>
        </row>
        <row r="551">
          <cell r="A551">
            <v>22394</v>
          </cell>
          <cell r="B551">
            <v>1</v>
          </cell>
          <cell r="C551">
            <v>9788539617814</v>
          </cell>
          <cell r="D551" t="str">
            <v>INTERPRETACOE E-BOOK</v>
          </cell>
          <cell r="E551" t="str">
            <v>Cozinha</v>
          </cell>
          <cell r="F551">
            <v>0</v>
          </cell>
          <cell r="G551">
            <v>27</v>
          </cell>
          <cell r="H551">
            <v>5219.3500000000004</v>
          </cell>
          <cell r="I551">
            <v>0.03</v>
          </cell>
          <cell r="J551" t="str">
            <v xml:space="preserve"> B</v>
          </cell>
          <cell r="K551">
            <v>13748573.23</v>
          </cell>
          <cell r="L551">
            <v>85.01</v>
          </cell>
          <cell r="M551">
            <v>550</v>
          </cell>
        </row>
        <row r="552">
          <cell r="A552">
            <v>22544</v>
          </cell>
          <cell r="B552">
            <v>1</v>
          </cell>
          <cell r="C552">
            <v>9788539617777</v>
          </cell>
          <cell r="D552" t="str">
            <v>GESTÃO DE MUDANÇAS: ENCARE A MUDANÇA DE OUTRO JEITO</v>
          </cell>
          <cell r="E552" t="str">
            <v>Administração Geral</v>
          </cell>
          <cell r="F552">
            <v>2529.09</v>
          </cell>
          <cell r="G552">
            <v>28</v>
          </cell>
          <cell r="H552">
            <v>5218.24</v>
          </cell>
          <cell r="I552">
            <v>0.03</v>
          </cell>
          <cell r="J552" t="str">
            <v xml:space="preserve"> B</v>
          </cell>
          <cell r="K552">
            <v>13753791.470000001</v>
          </cell>
          <cell r="L552">
            <v>85.04</v>
          </cell>
          <cell r="M552">
            <v>551</v>
          </cell>
        </row>
        <row r="553">
          <cell r="A553">
            <v>21962</v>
          </cell>
          <cell r="B553">
            <v>1</v>
          </cell>
          <cell r="C553">
            <v>9788539613519</v>
          </cell>
          <cell r="D553" t="str">
            <v>CIDADES VIVAS, VIVA AS CIDADES!, AS: CRÔNICAS SOBRE ARQUITETURA E URBANISMO</v>
          </cell>
          <cell r="E553" t="str">
            <v>Cinema, Vídeo, Rádio E Tv</v>
          </cell>
          <cell r="F553">
            <v>632.26</v>
          </cell>
          <cell r="G553">
            <v>28</v>
          </cell>
          <cell r="H553">
            <v>5216.04</v>
          </cell>
          <cell r="I553">
            <v>0.03</v>
          </cell>
          <cell r="J553" t="str">
            <v xml:space="preserve"> B</v>
          </cell>
          <cell r="K553">
            <v>13759007.51</v>
          </cell>
          <cell r="L553">
            <v>85.07</v>
          </cell>
          <cell r="M553">
            <v>552</v>
          </cell>
        </row>
        <row r="554">
          <cell r="A554">
            <v>22356</v>
          </cell>
          <cell r="B554">
            <v>1</v>
          </cell>
          <cell r="C554">
            <v>9788539608768</v>
          </cell>
          <cell r="D554" t="str">
            <v>ESCOLA DE DESIGN: PROJETOS DESAFIADORES DE ESCOLAS DO MUNDO TODO</v>
          </cell>
          <cell r="E554" t="str">
            <v>Design</v>
          </cell>
          <cell r="F554">
            <v>93</v>
          </cell>
          <cell r="G554">
            <v>111</v>
          </cell>
          <cell r="H554">
            <v>5207.96</v>
          </cell>
          <cell r="I554">
            <v>0.03</v>
          </cell>
          <cell r="J554" t="str">
            <v xml:space="preserve"> B</v>
          </cell>
          <cell r="K554">
            <v>13764215.470000001</v>
          </cell>
          <cell r="L554">
            <v>85.1</v>
          </cell>
          <cell r="M554">
            <v>553</v>
          </cell>
        </row>
        <row r="555">
          <cell r="A555">
            <v>21497</v>
          </cell>
          <cell r="B555">
            <v>1</v>
          </cell>
          <cell r="C555">
            <v>9788539607747</v>
          </cell>
          <cell r="D555" t="str">
            <v>JOAO BATISTA VILANOVA</v>
          </cell>
          <cell r="E555" t="str">
            <v>Arquitetura E Urbanismo</v>
          </cell>
          <cell r="F555">
            <v>81</v>
          </cell>
          <cell r="G555">
            <v>214</v>
          </cell>
          <cell r="H555">
            <v>5202.6099999999997</v>
          </cell>
          <cell r="I555">
            <v>0.03</v>
          </cell>
          <cell r="J555" t="str">
            <v xml:space="preserve"> B</v>
          </cell>
          <cell r="K555">
            <v>13769418.08</v>
          </cell>
          <cell r="L555">
            <v>85.13</v>
          </cell>
          <cell r="M555">
            <v>554</v>
          </cell>
        </row>
        <row r="556">
          <cell r="A556">
            <v>21982</v>
          </cell>
          <cell r="B556">
            <v>3</v>
          </cell>
          <cell r="C556">
            <v>9788539613762</v>
          </cell>
          <cell r="D556" t="str">
            <v>CIÊNCIA, EDUCAÇÃO E O CONFLITO HUMANO-TECNOLÓGICO</v>
          </cell>
          <cell r="E556" t="str">
            <v>Educação</v>
          </cell>
          <cell r="F556">
            <v>1896.82</v>
          </cell>
          <cell r="G556">
            <v>28</v>
          </cell>
          <cell r="H556">
            <v>5197.1400000000003</v>
          </cell>
          <cell r="I556">
            <v>0.03</v>
          </cell>
          <cell r="J556" t="str">
            <v xml:space="preserve"> B</v>
          </cell>
          <cell r="K556">
            <v>13774615.220000001</v>
          </cell>
          <cell r="L556">
            <v>85.16</v>
          </cell>
          <cell r="M556">
            <v>555</v>
          </cell>
        </row>
        <row r="557">
          <cell r="A557">
            <v>21697</v>
          </cell>
          <cell r="B557">
            <v>1</v>
          </cell>
          <cell r="C557">
            <v>9788539614523</v>
          </cell>
          <cell r="D557" t="str">
            <v>BRASIL BEST-SELLER D</v>
          </cell>
          <cell r="E557" t="str">
            <v>Comunicação Social</v>
          </cell>
          <cell r="F557">
            <v>0</v>
          </cell>
          <cell r="G557">
            <v>27</v>
          </cell>
          <cell r="H557">
            <v>5194.95</v>
          </cell>
          <cell r="I557">
            <v>0.03</v>
          </cell>
          <cell r="J557" t="str">
            <v xml:space="preserve"> B</v>
          </cell>
          <cell r="K557">
            <v>13779810.17</v>
          </cell>
          <cell r="L557">
            <v>85.19</v>
          </cell>
          <cell r="M557">
            <v>556</v>
          </cell>
        </row>
        <row r="558">
          <cell r="A558">
            <v>22846</v>
          </cell>
          <cell r="B558">
            <v>1</v>
          </cell>
          <cell r="C558">
            <v>9788539613281</v>
          </cell>
          <cell r="D558" t="str">
            <v>CONCEITOS ATUAIS NA DOENÇA VASCULAR PERIFÉRICA</v>
          </cell>
          <cell r="E558" t="str">
            <v>Enfermagem</v>
          </cell>
          <cell r="F558">
            <v>0</v>
          </cell>
          <cell r="G558">
            <v>27</v>
          </cell>
          <cell r="H558">
            <v>5194.95</v>
          </cell>
          <cell r="I558">
            <v>0.03</v>
          </cell>
          <cell r="J558" t="str">
            <v xml:space="preserve"> B</v>
          </cell>
          <cell r="K558">
            <v>13785005.119999999</v>
          </cell>
          <cell r="L558">
            <v>85.22</v>
          </cell>
          <cell r="M558">
            <v>557</v>
          </cell>
        </row>
        <row r="559">
          <cell r="A559">
            <v>22015</v>
          </cell>
          <cell r="B559">
            <v>10</v>
          </cell>
          <cell r="C559">
            <v>9788539616213</v>
          </cell>
          <cell r="D559" t="str">
            <v>PROFESSORAS NA COZIN</v>
          </cell>
          <cell r="E559" t="str">
            <v>Cozinha</v>
          </cell>
          <cell r="F559">
            <v>0</v>
          </cell>
          <cell r="G559">
            <v>27</v>
          </cell>
          <cell r="H559">
            <v>5194.95</v>
          </cell>
          <cell r="I559">
            <v>0.03</v>
          </cell>
          <cell r="J559" t="str">
            <v xml:space="preserve"> B</v>
          </cell>
          <cell r="K559">
            <v>13790200.07</v>
          </cell>
          <cell r="L559">
            <v>85.25</v>
          </cell>
          <cell r="M559">
            <v>558</v>
          </cell>
        </row>
        <row r="560">
          <cell r="A560">
            <v>22567</v>
          </cell>
          <cell r="B560">
            <v>1</v>
          </cell>
          <cell r="C560">
            <v>9788539615377</v>
          </cell>
          <cell r="D560" t="str">
            <v>SHOPPING CE - E-BOOK</v>
          </cell>
          <cell r="E560" t="str">
            <v>Marketing</v>
          </cell>
          <cell r="F560">
            <v>1580.68</v>
          </cell>
          <cell r="G560">
            <v>28</v>
          </cell>
          <cell r="H560">
            <v>5186.58</v>
          </cell>
          <cell r="I560">
            <v>0.03</v>
          </cell>
          <cell r="J560" t="str">
            <v xml:space="preserve"> B</v>
          </cell>
          <cell r="K560">
            <v>13795386.65</v>
          </cell>
          <cell r="L560">
            <v>85.28</v>
          </cell>
          <cell r="M560">
            <v>559</v>
          </cell>
        </row>
        <row r="561">
          <cell r="A561">
            <v>21770</v>
          </cell>
          <cell r="B561">
            <v>3</v>
          </cell>
          <cell r="C561">
            <v>9788539622726</v>
          </cell>
          <cell r="D561" t="str">
            <v>NUTRICAO APLICADA E ALIMENTACAO SAUDAVEL</v>
          </cell>
          <cell r="E561" t="str">
            <v>Cozinha</v>
          </cell>
          <cell r="F561">
            <v>143</v>
          </cell>
          <cell r="G561">
            <v>101</v>
          </cell>
          <cell r="H561">
            <v>5183.5</v>
          </cell>
          <cell r="I561">
            <v>0.03</v>
          </cell>
          <cell r="J561" t="str">
            <v xml:space="preserve"> B</v>
          </cell>
          <cell r="K561">
            <v>13800570.15</v>
          </cell>
          <cell r="L561">
            <v>85.31</v>
          </cell>
          <cell r="M561">
            <v>560</v>
          </cell>
        </row>
        <row r="562">
          <cell r="A562">
            <v>21441</v>
          </cell>
          <cell r="B562">
            <v>2</v>
          </cell>
          <cell r="C562">
            <v>9788539601646</v>
          </cell>
          <cell r="D562" t="str">
            <v>FESTAS EM MINIATURA: DOCINHOS PARA COMER COM AS MÃOS EM QUALQUER OCASIÃO</v>
          </cell>
          <cell r="E562" t="str">
            <v>Cozinha</v>
          </cell>
          <cell r="F562">
            <v>104</v>
          </cell>
          <cell r="G562">
            <v>151</v>
          </cell>
          <cell r="H562">
            <v>5180.97</v>
          </cell>
          <cell r="I562">
            <v>0.03</v>
          </cell>
          <cell r="J562" t="str">
            <v xml:space="preserve"> B</v>
          </cell>
          <cell r="K562">
            <v>13805751.119999999</v>
          </cell>
          <cell r="L562">
            <v>85.34</v>
          </cell>
          <cell r="M562">
            <v>561</v>
          </cell>
        </row>
        <row r="563">
          <cell r="A563">
            <v>21966</v>
          </cell>
          <cell r="B563">
            <v>1</v>
          </cell>
          <cell r="C563">
            <v>9788539614820</v>
          </cell>
          <cell r="D563" t="str">
            <v>ECOBAGS: MODA E MEIO AMBIENTE</v>
          </cell>
          <cell r="E563" t="str">
            <v>Moda</v>
          </cell>
          <cell r="F563">
            <v>1264.55</v>
          </cell>
          <cell r="G563">
            <v>28</v>
          </cell>
          <cell r="H563">
            <v>5176.04</v>
          </cell>
          <cell r="I563">
            <v>0.03</v>
          </cell>
          <cell r="J563" t="str">
            <v xml:space="preserve"> B</v>
          </cell>
          <cell r="K563">
            <v>13810927.16</v>
          </cell>
          <cell r="L563">
            <v>85.37</v>
          </cell>
          <cell r="M563">
            <v>562</v>
          </cell>
        </row>
        <row r="564">
          <cell r="A564">
            <v>23731</v>
          </cell>
          <cell r="B564">
            <v>1</v>
          </cell>
          <cell r="C564">
            <v>9788539626298</v>
          </cell>
          <cell r="D564" t="str">
            <v>ESCRITURACAO FISCAL NO BRASIL: CONHECER, EXECUTAR, ANALISAR</v>
          </cell>
          <cell r="E564" t="str">
            <v>Finanças E Contabilidade</v>
          </cell>
          <cell r="F564">
            <v>38</v>
          </cell>
          <cell r="G564">
            <v>255</v>
          </cell>
          <cell r="H564">
            <v>5172.3999999999996</v>
          </cell>
          <cell r="I564">
            <v>0.03</v>
          </cell>
          <cell r="J564" t="str">
            <v xml:space="preserve"> B</v>
          </cell>
          <cell r="K564">
            <v>13816099.560000001</v>
          </cell>
          <cell r="L564">
            <v>85.4</v>
          </cell>
          <cell r="M564">
            <v>563</v>
          </cell>
        </row>
        <row r="565">
          <cell r="A565">
            <v>22511</v>
          </cell>
          <cell r="B565">
            <v>1</v>
          </cell>
          <cell r="C565">
            <v>9788539613878</v>
          </cell>
          <cell r="D565" t="str">
            <v>CULTURA PUBL -E-BOOK</v>
          </cell>
          <cell r="E565" t="str">
            <v>Comunicação Social</v>
          </cell>
          <cell r="F565">
            <v>316.13</v>
          </cell>
          <cell r="G565">
            <v>28</v>
          </cell>
          <cell r="H565">
            <v>5144.37</v>
          </cell>
          <cell r="I565">
            <v>0.03</v>
          </cell>
          <cell r="J565" t="str">
            <v xml:space="preserve"> B</v>
          </cell>
          <cell r="K565">
            <v>13821243.93</v>
          </cell>
          <cell r="L565">
            <v>85.43</v>
          </cell>
          <cell r="M565">
            <v>564</v>
          </cell>
        </row>
        <row r="566">
          <cell r="A566">
            <v>19714</v>
          </cell>
          <cell r="B566">
            <v>4</v>
          </cell>
          <cell r="C566">
            <v>9788539602575</v>
          </cell>
          <cell r="D566" t="str">
            <v>ESTETICA E CIRURGIA</v>
          </cell>
          <cell r="E566" t="str">
            <v>Estética</v>
          </cell>
          <cell r="F566">
            <v>78</v>
          </cell>
          <cell r="G566">
            <v>126</v>
          </cell>
          <cell r="H566">
            <v>5116.33</v>
          </cell>
          <cell r="I566">
            <v>0.03</v>
          </cell>
          <cell r="J566" t="str">
            <v xml:space="preserve"> B</v>
          </cell>
          <cell r="K566">
            <v>13826360.26</v>
          </cell>
          <cell r="L566">
            <v>85.46</v>
          </cell>
          <cell r="M566">
            <v>565</v>
          </cell>
        </row>
        <row r="567">
          <cell r="A567">
            <v>21676</v>
          </cell>
          <cell r="B567">
            <v>1</v>
          </cell>
          <cell r="C567">
            <v>9788539602810</v>
          </cell>
          <cell r="D567" t="str">
            <v>CAKE CHIC: BISCOITOS</v>
          </cell>
          <cell r="E567" t="str">
            <v>Cozinha</v>
          </cell>
          <cell r="F567">
            <v>122</v>
          </cell>
          <cell r="G567">
            <v>122</v>
          </cell>
          <cell r="H567">
            <v>5097.84</v>
          </cell>
          <cell r="I567">
            <v>0.03</v>
          </cell>
          <cell r="J567" t="str">
            <v xml:space="preserve"> B</v>
          </cell>
          <cell r="K567">
            <v>13831458.1</v>
          </cell>
          <cell r="L567">
            <v>85.49</v>
          </cell>
          <cell r="M567">
            <v>566</v>
          </cell>
        </row>
        <row r="568">
          <cell r="A568">
            <v>22095</v>
          </cell>
          <cell r="B568">
            <v>2</v>
          </cell>
          <cell r="C568">
            <v>9788539616893</v>
          </cell>
          <cell r="D568" t="str">
            <v>ATE 120 ANOS... REJUVENESCIMENTO E COSMIATRIA</v>
          </cell>
          <cell r="E568" t="str">
            <v>Massoterapia</v>
          </cell>
          <cell r="F568">
            <v>0</v>
          </cell>
          <cell r="G568">
            <v>27</v>
          </cell>
          <cell r="H568">
            <v>5072.71</v>
          </cell>
          <cell r="I568">
            <v>0.03</v>
          </cell>
          <cell r="J568" t="str">
            <v xml:space="preserve"> B</v>
          </cell>
          <cell r="K568">
            <v>13836530.810000001</v>
          </cell>
          <cell r="L568">
            <v>85.52</v>
          </cell>
          <cell r="M568">
            <v>567</v>
          </cell>
        </row>
        <row r="569">
          <cell r="A569">
            <v>22526</v>
          </cell>
          <cell r="B569">
            <v>1</v>
          </cell>
          <cell r="C569">
            <v>9788539613670</v>
          </cell>
          <cell r="D569" t="str">
            <v>CAFÉ COM DESIGN: A ARTE DE BEBER CAFÉ</v>
          </cell>
          <cell r="E569" t="str">
            <v>Sala, Bar E Restaurante</v>
          </cell>
          <cell r="F569">
            <v>0</v>
          </cell>
          <cell r="G569">
            <v>27</v>
          </cell>
          <cell r="H569">
            <v>5072.71</v>
          </cell>
          <cell r="I569">
            <v>0.03</v>
          </cell>
          <cell r="J569" t="str">
            <v xml:space="preserve"> B</v>
          </cell>
          <cell r="K569">
            <v>13841603.52</v>
          </cell>
          <cell r="L569">
            <v>85.55</v>
          </cell>
          <cell r="M569">
            <v>568</v>
          </cell>
        </row>
        <row r="570">
          <cell r="A570">
            <v>22400</v>
          </cell>
          <cell r="B570">
            <v>1</v>
          </cell>
          <cell r="C570">
            <v>9788539617340</v>
          </cell>
          <cell r="D570" t="str">
            <v>PROFISSIONAL E-BOOK</v>
          </cell>
          <cell r="E570" t="str">
            <v>Finanças E Contabilidade</v>
          </cell>
          <cell r="F570">
            <v>0</v>
          </cell>
          <cell r="G570">
            <v>27</v>
          </cell>
          <cell r="H570">
            <v>5072.71</v>
          </cell>
          <cell r="I570">
            <v>0.03</v>
          </cell>
          <cell r="J570" t="str">
            <v xml:space="preserve"> B</v>
          </cell>
          <cell r="K570">
            <v>13846676.23</v>
          </cell>
          <cell r="L570">
            <v>85.58</v>
          </cell>
          <cell r="M570">
            <v>569</v>
          </cell>
        </row>
        <row r="571">
          <cell r="A571">
            <v>21804</v>
          </cell>
          <cell r="B571">
            <v>1</v>
          </cell>
          <cell r="C571">
            <v>9788539605187</v>
          </cell>
          <cell r="D571" t="str">
            <v>INTERPRETAÇÕES DO GOSTO</v>
          </cell>
          <cell r="E571" t="str">
            <v>Cozinha</v>
          </cell>
          <cell r="F571">
            <v>122</v>
          </cell>
          <cell r="G571">
            <v>114</v>
          </cell>
          <cell r="H571">
            <v>5058.1400000000003</v>
          </cell>
          <cell r="I571">
            <v>0.03</v>
          </cell>
          <cell r="J571" t="str">
            <v xml:space="preserve"> B</v>
          </cell>
          <cell r="K571">
            <v>13851734.369999999</v>
          </cell>
          <cell r="L571">
            <v>85.61</v>
          </cell>
          <cell r="M571">
            <v>570</v>
          </cell>
        </row>
        <row r="572">
          <cell r="A572">
            <v>21931</v>
          </cell>
          <cell r="B572">
            <v>1</v>
          </cell>
          <cell r="C572">
            <v>9788539613489</v>
          </cell>
          <cell r="D572" t="str">
            <v>ANTIMANUAL DE JORNALISMO E COMUNICAÇÃO</v>
          </cell>
          <cell r="E572" t="str">
            <v>Comunicação Social</v>
          </cell>
          <cell r="F572">
            <v>1264.55</v>
          </cell>
          <cell r="G572">
            <v>28</v>
          </cell>
          <cell r="H572">
            <v>5053.8</v>
          </cell>
          <cell r="I572">
            <v>0.03</v>
          </cell>
          <cell r="J572" t="str">
            <v xml:space="preserve"> B</v>
          </cell>
          <cell r="K572">
            <v>13856788.17</v>
          </cell>
          <cell r="L572">
            <v>85.64</v>
          </cell>
          <cell r="M572">
            <v>571</v>
          </cell>
        </row>
        <row r="573">
          <cell r="A573">
            <v>22515</v>
          </cell>
          <cell r="B573">
            <v>2</v>
          </cell>
          <cell r="C573">
            <v>9788539613526</v>
          </cell>
          <cell r="D573" t="str">
            <v>ATOR E ESTRANHAMENTO: BRECHT E STANISLAVSKI, SEGUNDO KUSNET</v>
          </cell>
          <cell r="E573" t="str">
            <v>Cinema, Vídeo, Rádio E Tv</v>
          </cell>
          <cell r="F573">
            <v>1264.55</v>
          </cell>
          <cell r="G573">
            <v>28</v>
          </cell>
          <cell r="H573">
            <v>5053.8</v>
          </cell>
          <cell r="I573">
            <v>0.03</v>
          </cell>
          <cell r="J573" t="str">
            <v xml:space="preserve"> B</v>
          </cell>
          <cell r="K573">
            <v>13861841.970000001</v>
          </cell>
          <cell r="L573">
            <v>85.67</v>
          </cell>
          <cell r="M573">
            <v>572</v>
          </cell>
        </row>
        <row r="574">
          <cell r="A574">
            <v>22253</v>
          </cell>
          <cell r="B574">
            <v>1</v>
          </cell>
          <cell r="C574">
            <v>9788539614660</v>
          </cell>
          <cell r="D574" t="str">
            <v>PAPEL SOCIAL DO DESI</v>
          </cell>
          <cell r="E574" t="str">
            <v>Design</v>
          </cell>
          <cell r="F574">
            <v>1264.55</v>
          </cell>
          <cell r="G574">
            <v>28</v>
          </cell>
          <cell r="H574">
            <v>5053.8</v>
          </cell>
          <cell r="I574">
            <v>0.03</v>
          </cell>
          <cell r="J574" t="str">
            <v xml:space="preserve"> B</v>
          </cell>
          <cell r="K574">
            <v>13866895.77</v>
          </cell>
          <cell r="L574">
            <v>85.7</v>
          </cell>
          <cell r="M574">
            <v>573</v>
          </cell>
        </row>
        <row r="575">
          <cell r="A575">
            <v>20507</v>
          </cell>
          <cell r="B575">
            <v>10</v>
          </cell>
          <cell r="C575">
            <v>9788562564147</v>
          </cell>
          <cell r="D575" t="str">
            <v>DIRECAO DE ARTE EM P</v>
          </cell>
          <cell r="E575" t="str">
            <v>Comunicação Social</v>
          </cell>
          <cell r="F575">
            <v>57</v>
          </cell>
          <cell r="G575">
            <v>175</v>
          </cell>
          <cell r="H575">
            <v>5039.87</v>
          </cell>
          <cell r="I575">
            <v>0.03</v>
          </cell>
          <cell r="J575" t="str">
            <v xml:space="preserve"> B</v>
          </cell>
          <cell r="K575">
            <v>13871935.640000001</v>
          </cell>
          <cell r="L575">
            <v>85.73</v>
          </cell>
          <cell r="M575">
            <v>574</v>
          </cell>
        </row>
        <row r="576">
          <cell r="A576">
            <v>22982</v>
          </cell>
          <cell r="B576">
            <v>1</v>
          </cell>
          <cell r="C576">
            <v>9788539620586</v>
          </cell>
          <cell r="D576" t="str">
            <v>EDUCACAO FINANCEIRA: COMO PLANEJAR, CONSUMIR, POUPAR E INVESTIR - E-BOOK</v>
          </cell>
          <cell r="E576" t="str">
            <v>Finanças E Contabilidade</v>
          </cell>
          <cell r="F576">
            <v>1896.82</v>
          </cell>
          <cell r="G576">
            <v>28</v>
          </cell>
          <cell r="H576">
            <v>5013.79</v>
          </cell>
          <cell r="I576">
            <v>0.03</v>
          </cell>
          <cell r="J576" t="str">
            <v xml:space="preserve"> B</v>
          </cell>
          <cell r="K576">
            <v>13876949.43</v>
          </cell>
          <cell r="L576">
            <v>85.76</v>
          </cell>
          <cell r="M576">
            <v>575</v>
          </cell>
        </row>
        <row r="577">
          <cell r="A577">
            <v>22134</v>
          </cell>
          <cell r="B577">
            <v>2</v>
          </cell>
          <cell r="C577">
            <v>9788539616169</v>
          </cell>
          <cell r="D577" t="str">
            <v>VIAGEM NA MEMÓRIA: GUIA HISTÓRICO DAS VIAGENS E DO TURISMO NO BRASIL</v>
          </cell>
          <cell r="E577" t="str">
            <v>Eventos</v>
          </cell>
          <cell r="F577">
            <v>1896.82</v>
          </cell>
          <cell r="G577">
            <v>28</v>
          </cell>
          <cell r="H577">
            <v>5013.79</v>
          </cell>
          <cell r="I577">
            <v>0.03</v>
          </cell>
          <cell r="J577" t="str">
            <v xml:space="preserve"> B</v>
          </cell>
          <cell r="K577">
            <v>13881963.220000001</v>
          </cell>
          <cell r="L577">
            <v>85.79</v>
          </cell>
          <cell r="M577">
            <v>576</v>
          </cell>
        </row>
        <row r="578">
          <cell r="A578">
            <v>22543</v>
          </cell>
          <cell r="B578">
            <v>1</v>
          </cell>
          <cell r="C578">
            <v>9788539617517</v>
          </cell>
          <cell r="D578" t="str">
            <v>ATITUDE EMPREENDEDORA: DESCUBRA COM ALICE SEU PAIS DAS MARAVILHAS</v>
          </cell>
          <cell r="E578" t="str">
            <v>Administração Geral</v>
          </cell>
          <cell r="F578">
            <v>0</v>
          </cell>
          <cell r="G578">
            <v>27</v>
          </cell>
          <cell r="H578">
            <v>5011.59</v>
          </cell>
          <cell r="I578">
            <v>0.03</v>
          </cell>
          <cell r="J578" t="str">
            <v xml:space="preserve"> B</v>
          </cell>
          <cell r="K578">
            <v>13886974.810000001</v>
          </cell>
          <cell r="L578">
            <v>85.82</v>
          </cell>
          <cell r="M578">
            <v>577</v>
          </cell>
        </row>
        <row r="579">
          <cell r="A579">
            <v>24357</v>
          </cell>
          <cell r="B579">
            <v>1</v>
          </cell>
          <cell r="C579">
            <v>9788539628872</v>
          </cell>
          <cell r="D579" t="str">
            <v>CURADORIA EDUCACIONAL: PRÁTICAS PEDAGÓGICAS PARA TRATAR (O EXCESSO DE) INFORMAÇÃO E FAKE NEWS EM SAL</v>
          </cell>
          <cell r="E579" t="str">
            <v>Educação</v>
          </cell>
          <cell r="F579">
            <v>46</v>
          </cell>
          <cell r="G579">
            <v>202</v>
          </cell>
          <cell r="H579">
            <v>5004.3</v>
          </cell>
          <cell r="I579">
            <v>0.03</v>
          </cell>
          <cell r="J579" t="str">
            <v xml:space="preserve"> B</v>
          </cell>
          <cell r="K579">
            <v>13891979.109999999</v>
          </cell>
          <cell r="L579">
            <v>85.85</v>
          </cell>
          <cell r="M579">
            <v>578</v>
          </cell>
        </row>
        <row r="580">
          <cell r="A580">
            <v>21984</v>
          </cell>
          <cell r="B580">
            <v>3</v>
          </cell>
          <cell r="C580">
            <v>9788539613830</v>
          </cell>
          <cell r="D580" t="str">
            <v>COMUNICAÇÃO E EDUCAÇÃO: A LINGUAGEM EM MOVIMENTO</v>
          </cell>
          <cell r="E580" t="str">
            <v>Educação</v>
          </cell>
          <cell r="F580">
            <v>1264.55</v>
          </cell>
          <cell r="G580">
            <v>28</v>
          </cell>
          <cell r="H580">
            <v>4992.6899999999996</v>
          </cell>
          <cell r="I580">
            <v>0.03</v>
          </cell>
          <cell r="J580" t="str">
            <v xml:space="preserve"> B</v>
          </cell>
          <cell r="K580">
            <v>13896971.800000001</v>
          </cell>
          <cell r="L580">
            <v>85.88</v>
          </cell>
          <cell r="M580">
            <v>579</v>
          </cell>
        </row>
        <row r="581">
          <cell r="A581">
            <v>22156</v>
          </cell>
          <cell r="B581">
            <v>1</v>
          </cell>
          <cell r="C581">
            <v>9788539608423</v>
          </cell>
          <cell r="D581" t="str">
            <v>MATERIAIS SUSTENTAVE</v>
          </cell>
          <cell r="E581" t="str">
            <v>Arquitetura E Urbanismo</v>
          </cell>
          <cell r="F581">
            <v>105</v>
          </cell>
          <cell r="G581">
            <v>111</v>
          </cell>
          <cell r="H581">
            <v>4992.16</v>
          </cell>
          <cell r="I581">
            <v>0.03</v>
          </cell>
          <cell r="J581" t="str">
            <v xml:space="preserve"> B</v>
          </cell>
          <cell r="K581">
            <v>13901963.960000001</v>
          </cell>
          <cell r="L581">
            <v>85.91</v>
          </cell>
          <cell r="M581">
            <v>580</v>
          </cell>
        </row>
        <row r="582">
          <cell r="A582">
            <v>21905</v>
          </cell>
          <cell r="B582">
            <v>1</v>
          </cell>
          <cell r="C582">
            <v>9788539614189</v>
          </cell>
          <cell r="D582" t="str">
            <v>NOMADISMOS TECNOLÓGICOS</v>
          </cell>
          <cell r="E582" t="str">
            <v>Comunicação Social</v>
          </cell>
          <cell r="F582">
            <v>948.41</v>
          </cell>
          <cell r="G582">
            <v>28</v>
          </cell>
          <cell r="H582">
            <v>4976.01</v>
          </cell>
          <cell r="I582">
            <v>0.03</v>
          </cell>
          <cell r="J582" t="str">
            <v xml:space="preserve"> B</v>
          </cell>
          <cell r="K582">
            <v>13906939.970000001</v>
          </cell>
          <cell r="L582">
            <v>85.94</v>
          </cell>
          <cell r="M582">
            <v>581</v>
          </cell>
        </row>
        <row r="583">
          <cell r="A583">
            <v>21933</v>
          </cell>
          <cell r="B583">
            <v>3</v>
          </cell>
          <cell r="C583">
            <v>9788539614608</v>
          </cell>
          <cell r="D583" t="str">
            <v>ARTE DA ANIMAÇÃO: TÉCNICA E ESTÉTICA ATRAVÉS DA HISTÓRIA</v>
          </cell>
          <cell r="E583" t="str">
            <v>Cinema, Vídeo, Rádio E Tv</v>
          </cell>
          <cell r="F583">
            <v>632.26</v>
          </cell>
          <cell r="G583">
            <v>28</v>
          </cell>
          <cell r="H583">
            <v>4953.26</v>
          </cell>
          <cell r="I583">
            <v>0.03</v>
          </cell>
          <cell r="J583" t="str">
            <v xml:space="preserve"> B</v>
          </cell>
          <cell r="K583">
            <v>13911893.23</v>
          </cell>
          <cell r="L583">
            <v>85.97</v>
          </cell>
          <cell r="M583">
            <v>582</v>
          </cell>
        </row>
        <row r="584">
          <cell r="A584">
            <v>22091</v>
          </cell>
          <cell r="B584">
            <v>3</v>
          </cell>
          <cell r="C584">
            <v>9788539616855</v>
          </cell>
          <cell r="D584" t="str">
            <v>ABRAÇO AFETUOSO EM CORPO SOFRIDO: SAÚDE INTEGRAL PARA IDOSOS</v>
          </cell>
          <cell r="E584" t="str">
            <v>Massoterapia</v>
          </cell>
          <cell r="F584">
            <v>0</v>
          </cell>
          <cell r="G584">
            <v>27</v>
          </cell>
          <cell r="H584">
            <v>4950.4799999999996</v>
          </cell>
          <cell r="I584">
            <v>0.03</v>
          </cell>
          <cell r="J584" t="str">
            <v xml:space="preserve"> B</v>
          </cell>
          <cell r="K584">
            <v>13916843.710000001</v>
          </cell>
          <cell r="L584">
            <v>86</v>
          </cell>
          <cell r="M584">
            <v>583</v>
          </cell>
        </row>
        <row r="585">
          <cell r="A585">
            <v>21678</v>
          </cell>
          <cell r="B585">
            <v>1</v>
          </cell>
          <cell r="C585">
            <v>9788539603497</v>
          </cell>
          <cell r="D585" t="str">
            <v>100  CHOCOLATE - 30</v>
          </cell>
          <cell r="E585" t="str">
            <v>Cozinha</v>
          </cell>
          <cell r="F585">
            <v>62</v>
          </cell>
          <cell r="G585">
            <v>166</v>
          </cell>
          <cell r="H585">
            <v>4941.58</v>
          </cell>
          <cell r="I585">
            <v>0.03</v>
          </cell>
          <cell r="J585" t="str">
            <v xml:space="preserve"> B</v>
          </cell>
          <cell r="K585">
            <v>13921785.289999999</v>
          </cell>
          <cell r="L585">
            <v>86.03</v>
          </cell>
          <cell r="M585">
            <v>584</v>
          </cell>
        </row>
        <row r="586">
          <cell r="A586">
            <v>22519</v>
          </cell>
          <cell r="B586">
            <v>3</v>
          </cell>
          <cell r="C586">
            <v>9788539614103</v>
          </cell>
          <cell r="D586" t="str">
            <v>MANUAL DO R - E-BOOK</v>
          </cell>
          <cell r="E586" t="str">
            <v>Comunicação Social</v>
          </cell>
          <cell r="F586">
            <v>1264.55</v>
          </cell>
          <cell r="G586">
            <v>28</v>
          </cell>
          <cell r="H586">
            <v>4931.58</v>
          </cell>
          <cell r="I586">
            <v>0.03</v>
          </cell>
          <cell r="J586" t="str">
            <v xml:space="preserve"> B</v>
          </cell>
          <cell r="K586">
            <v>13926716.869999999</v>
          </cell>
          <cell r="L586">
            <v>86.06</v>
          </cell>
          <cell r="M586">
            <v>585</v>
          </cell>
        </row>
        <row r="587">
          <cell r="A587">
            <v>22128</v>
          </cell>
          <cell r="B587">
            <v>8</v>
          </cell>
          <cell r="C587">
            <v>9788539615261</v>
          </cell>
          <cell r="D587" t="str">
            <v>TURISMO BASICO - E-B</v>
          </cell>
          <cell r="E587" t="str">
            <v>Eventos</v>
          </cell>
          <cell r="F587">
            <v>1264.55</v>
          </cell>
          <cell r="G587">
            <v>28</v>
          </cell>
          <cell r="H587">
            <v>4931.58</v>
          </cell>
          <cell r="I587">
            <v>0.03</v>
          </cell>
          <cell r="J587" t="str">
            <v xml:space="preserve"> B</v>
          </cell>
          <cell r="K587">
            <v>13931648.449999999</v>
          </cell>
          <cell r="L587">
            <v>86.09</v>
          </cell>
          <cell r="M587">
            <v>586</v>
          </cell>
        </row>
        <row r="588">
          <cell r="A588">
            <v>22541</v>
          </cell>
          <cell r="B588">
            <v>1</v>
          </cell>
          <cell r="C588">
            <v>9788539617913</v>
          </cell>
          <cell r="D588" t="str">
            <v>QUEIJOS BRA - E-BOOK</v>
          </cell>
          <cell r="E588" t="str">
            <v>Sala, Bar E Restaurante</v>
          </cell>
          <cell r="F588">
            <v>0</v>
          </cell>
          <cell r="G588">
            <v>27</v>
          </cell>
          <cell r="H588">
            <v>4919.9799999999996</v>
          </cell>
          <cell r="I588">
            <v>0.03</v>
          </cell>
          <cell r="J588" t="str">
            <v xml:space="preserve"> B</v>
          </cell>
          <cell r="K588">
            <v>13936568.43</v>
          </cell>
          <cell r="L588">
            <v>86.12</v>
          </cell>
          <cell r="M588">
            <v>587</v>
          </cell>
        </row>
        <row r="589">
          <cell r="A589">
            <v>22115</v>
          </cell>
          <cell r="B589">
            <v>3</v>
          </cell>
          <cell r="C589">
            <v>9788539617012</v>
          </cell>
          <cell r="D589" t="str">
            <v>NOCOES BASICAS DE FA</v>
          </cell>
          <cell r="E589" t="str">
            <v>Farmácia</v>
          </cell>
          <cell r="F589">
            <v>632.26</v>
          </cell>
          <cell r="G589">
            <v>28</v>
          </cell>
          <cell r="H589">
            <v>4910.45</v>
          </cell>
          <cell r="I589">
            <v>0.03</v>
          </cell>
          <cell r="J589" t="str">
            <v xml:space="preserve"> B</v>
          </cell>
          <cell r="K589">
            <v>13941478.880000001</v>
          </cell>
          <cell r="L589">
            <v>86.15</v>
          </cell>
          <cell r="M589">
            <v>588</v>
          </cell>
        </row>
        <row r="590">
          <cell r="A590">
            <v>22225</v>
          </cell>
          <cell r="B590">
            <v>1</v>
          </cell>
          <cell r="C590">
            <v>9788539617265</v>
          </cell>
          <cell r="D590" t="str">
            <v>DOCÊNCIA EM SAÚDE: TEMAS E EXPERIÊNCIAS</v>
          </cell>
          <cell r="E590" t="str">
            <v>Enfermagem</v>
          </cell>
          <cell r="F590">
            <v>316.12</v>
          </cell>
          <cell r="G590">
            <v>28</v>
          </cell>
          <cell r="H590">
            <v>4893.7700000000004</v>
          </cell>
          <cell r="I590">
            <v>0.03</v>
          </cell>
          <cell r="J590" t="str">
            <v xml:space="preserve"> B</v>
          </cell>
          <cell r="K590">
            <v>13946372.65</v>
          </cell>
          <cell r="L590">
            <v>86.18</v>
          </cell>
          <cell r="M590">
            <v>589</v>
          </cell>
        </row>
        <row r="591">
          <cell r="A591">
            <v>21945</v>
          </cell>
          <cell r="B591">
            <v>4</v>
          </cell>
          <cell r="C591">
            <v>9788539614264</v>
          </cell>
          <cell r="D591" t="str">
            <v>PARA APRECIAR A ARTE</v>
          </cell>
          <cell r="E591" t="str">
            <v>Fotografia</v>
          </cell>
          <cell r="F591">
            <v>1896.82</v>
          </cell>
          <cell r="G591">
            <v>28</v>
          </cell>
          <cell r="H591">
            <v>4891.55</v>
          </cell>
          <cell r="I591">
            <v>0.03</v>
          </cell>
          <cell r="J591" t="str">
            <v xml:space="preserve"> B</v>
          </cell>
          <cell r="K591">
            <v>13951264.199999999</v>
          </cell>
          <cell r="L591">
            <v>86.21</v>
          </cell>
          <cell r="M591">
            <v>590</v>
          </cell>
        </row>
        <row r="592">
          <cell r="A592">
            <v>21956</v>
          </cell>
          <cell r="B592">
            <v>1</v>
          </cell>
          <cell r="C592">
            <v>9788539614455</v>
          </cell>
          <cell r="D592" t="str">
            <v>TV DIGITAL NO BRASIL: TECNOLOGIA VERSUS POLÍTICA</v>
          </cell>
          <cell r="E592" t="str">
            <v>Cinema, Vídeo, Rádio E Tv</v>
          </cell>
          <cell r="F592">
            <v>1896.82</v>
          </cell>
          <cell r="G592">
            <v>28</v>
          </cell>
          <cell r="H592">
            <v>4891.55</v>
          </cell>
          <cell r="I592">
            <v>0.03</v>
          </cell>
          <cell r="J592" t="str">
            <v xml:space="preserve"> B</v>
          </cell>
          <cell r="K592">
            <v>13956155.75</v>
          </cell>
          <cell r="L592">
            <v>86.24</v>
          </cell>
          <cell r="M592">
            <v>591</v>
          </cell>
        </row>
        <row r="593">
          <cell r="A593">
            <v>21633</v>
          </cell>
          <cell r="B593">
            <v>1</v>
          </cell>
          <cell r="C593">
            <v>9788539603442</v>
          </cell>
          <cell r="D593" t="str">
            <v>ADOBE DREAMWEAVER CS6</v>
          </cell>
          <cell r="E593" t="str">
            <v>Aplicativos</v>
          </cell>
          <cell r="F593">
            <v>96</v>
          </cell>
          <cell r="G593">
            <v>102</v>
          </cell>
          <cell r="H593">
            <v>4890.51</v>
          </cell>
          <cell r="I593">
            <v>0.03</v>
          </cell>
          <cell r="J593" t="str">
            <v xml:space="preserve"> B</v>
          </cell>
          <cell r="K593">
            <v>13961046.26</v>
          </cell>
          <cell r="L593">
            <v>86.27</v>
          </cell>
          <cell r="M593">
            <v>592</v>
          </cell>
        </row>
        <row r="594">
          <cell r="A594">
            <v>21699</v>
          </cell>
          <cell r="B594">
            <v>1</v>
          </cell>
          <cell r="C594">
            <v>9788539613861</v>
          </cell>
          <cell r="D594" t="str">
            <v>CONHECENDO O MAR DO BRASIL: LITORAL E ILHAS</v>
          </cell>
          <cell r="E594" t="str">
            <v>Fotografia</v>
          </cell>
          <cell r="F594">
            <v>0</v>
          </cell>
          <cell r="G594">
            <v>27</v>
          </cell>
          <cell r="H594">
            <v>4889.3599999999997</v>
          </cell>
          <cell r="I594">
            <v>0.03</v>
          </cell>
          <cell r="J594" t="str">
            <v xml:space="preserve"> B</v>
          </cell>
          <cell r="K594">
            <v>13965935.619999999</v>
          </cell>
          <cell r="L594">
            <v>86.3</v>
          </cell>
          <cell r="M594">
            <v>593</v>
          </cell>
        </row>
        <row r="595">
          <cell r="A595">
            <v>22099</v>
          </cell>
          <cell r="B595">
            <v>1</v>
          </cell>
          <cell r="C595">
            <v>9788539616930</v>
          </cell>
          <cell r="D595" t="str">
            <v>DRENAGEM LINFÁTICA MANUAL: TEORIA E PRÁTICA</v>
          </cell>
          <cell r="E595" t="str">
            <v>Estética</v>
          </cell>
          <cell r="F595">
            <v>0</v>
          </cell>
          <cell r="G595">
            <v>27</v>
          </cell>
          <cell r="H595">
            <v>4889.3599999999997</v>
          </cell>
          <cell r="I595">
            <v>0.03</v>
          </cell>
          <cell r="J595" t="str">
            <v xml:space="preserve"> B</v>
          </cell>
          <cell r="K595">
            <v>13970824.98</v>
          </cell>
          <cell r="L595">
            <v>86.33</v>
          </cell>
          <cell r="M595">
            <v>594</v>
          </cell>
        </row>
        <row r="596">
          <cell r="A596">
            <v>21926</v>
          </cell>
          <cell r="B596">
            <v>1</v>
          </cell>
          <cell r="C596">
            <v>9788539614462</v>
          </cell>
          <cell r="D596" t="str">
            <v>UMA HISTORIA NAO CON</v>
          </cell>
          <cell r="E596" t="str">
            <v>Comunicação Social</v>
          </cell>
          <cell r="F596">
            <v>0</v>
          </cell>
          <cell r="G596">
            <v>27</v>
          </cell>
          <cell r="H596">
            <v>4889.3599999999997</v>
          </cell>
          <cell r="I596">
            <v>0.03</v>
          </cell>
          <cell r="J596" t="str">
            <v xml:space="preserve"> B</v>
          </cell>
          <cell r="K596">
            <v>13975714.34</v>
          </cell>
          <cell r="L596">
            <v>86.36</v>
          </cell>
          <cell r="M596">
            <v>595</v>
          </cell>
        </row>
        <row r="597">
          <cell r="A597">
            <v>22535</v>
          </cell>
          <cell r="B597">
            <v>1</v>
          </cell>
          <cell r="C597">
            <v>9788539617807</v>
          </cell>
          <cell r="D597" t="str">
            <v>INCLUSÃO DIGITAL: UMA VISÃO CRÍTICA</v>
          </cell>
          <cell r="E597" t="str">
            <v>Educação</v>
          </cell>
          <cell r="F597">
            <v>1580.68</v>
          </cell>
          <cell r="G597">
            <v>28</v>
          </cell>
          <cell r="H597">
            <v>4881</v>
          </cell>
          <cell r="I597">
            <v>0.03</v>
          </cell>
          <cell r="J597" t="str">
            <v xml:space="preserve"> B</v>
          </cell>
          <cell r="K597">
            <v>13980595.34</v>
          </cell>
          <cell r="L597">
            <v>86.39</v>
          </cell>
          <cell r="M597">
            <v>596</v>
          </cell>
        </row>
        <row r="598">
          <cell r="A598">
            <v>22039</v>
          </cell>
          <cell r="B598">
            <v>1</v>
          </cell>
          <cell r="C598">
            <v>9788539616497</v>
          </cell>
          <cell r="D598" t="str">
            <v>MARKETING: UMA VISAO</v>
          </cell>
          <cell r="E598" t="str">
            <v>Marketing</v>
          </cell>
          <cell r="F598">
            <v>1580.68</v>
          </cell>
          <cell r="G598">
            <v>28</v>
          </cell>
          <cell r="H598">
            <v>4881</v>
          </cell>
          <cell r="I598">
            <v>0.03</v>
          </cell>
          <cell r="J598" t="str">
            <v xml:space="preserve"> B</v>
          </cell>
          <cell r="K598">
            <v>13985476.34</v>
          </cell>
          <cell r="L598">
            <v>86.42</v>
          </cell>
          <cell r="M598">
            <v>597</v>
          </cell>
        </row>
        <row r="599">
          <cell r="A599">
            <v>23934</v>
          </cell>
          <cell r="B599">
            <v>1</v>
          </cell>
          <cell r="C599">
            <v>9788562564673</v>
          </cell>
          <cell r="D599" t="str">
            <v>SUSHIMAN MANUAL PRATICO ILUSTRADO, O</v>
          </cell>
          <cell r="E599" t="str">
            <v>Cozinha</v>
          </cell>
          <cell r="F599">
            <v>70</v>
          </cell>
          <cell r="G599">
            <v>131</v>
          </cell>
          <cell r="H599">
            <v>4880.8599999999997</v>
          </cell>
          <cell r="I599">
            <v>0.03</v>
          </cell>
          <cell r="J599" t="str">
            <v xml:space="preserve"> B</v>
          </cell>
          <cell r="K599">
            <v>13990357.199999999</v>
          </cell>
          <cell r="L599">
            <v>86.45</v>
          </cell>
          <cell r="M599">
            <v>598</v>
          </cell>
        </row>
        <row r="600">
          <cell r="A600">
            <v>22008</v>
          </cell>
          <cell r="B600">
            <v>2</v>
          </cell>
          <cell r="C600">
            <v>0</v>
          </cell>
          <cell r="D600" t="str">
            <v>FARINHA, FEIJÃO E CARNE-SECA: UM TRIPÉ CULINÁRIO NO BRASIL COLONIAL</v>
          </cell>
          <cell r="E600" t="str">
            <v>Cozinha</v>
          </cell>
          <cell r="F600">
            <v>1264.55</v>
          </cell>
          <cell r="G600">
            <v>28</v>
          </cell>
          <cell r="H600">
            <v>4870.45</v>
          </cell>
          <cell r="I600">
            <v>0.03</v>
          </cell>
          <cell r="J600" t="str">
            <v xml:space="preserve"> B</v>
          </cell>
          <cell r="K600">
            <v>13995227.65</v>
          </cell>
          <cell r="L600">
            <v>86.48</v>
          </cell>
          <cell r="M600">
            <v>599</v>
          </cell>
        </row>
        <row r="601">
          <cell r="A601">
            <v>22011</v>
          </cell>
          <cell r="B601">
            <v>4</v>
          </cell>
          <cell r="C601">
            <v>9788539616152</v>
          </cell>
          <cell r="D601" t="str">
            <v>MANUAL DE ORGANIZAÇÃO DE BANQUETES</v>
          </cell>
          <cell r="E601" t="str">
            <v>Hotelaria</v>
          </cell>
          <cell r="F601">
            <v>1264.55</v>
          </cell>
          <cell r="G601">
            <v>28</v>
          </cell>
          <cell r="H601">
            <v>4870.45</v>
          </cell>
          <cell r="I601">
            <v>0.03</v>
          </cell>
          <cell r="J601" t="str">
            <v xml:space="preserve"> B</v>
          </cell>
          <cell r="K601">
            <v>14000098.1</v>
          </cell>
          <cell r="L601">
            <v>86.51</v>
          </cell>
          <cell r="M601">
            <v>600</v>
          </cell>
        </row>
        <row r="602">
          <cell r="A602">
            <v>22301</v>
          </cell>
          <cell r="B602">
            <v>1</v>
          </cell>
          <cell r="C602">
            <v>9788539608492</v>
          </cell>
          <cell r="D602" t="str">
            <v>CARNAVAL É CULTURA: POÉTICA E TÉCNICA NO FAZER ESCOLA DE SAMBA</v>
          </cell>
          <cell r="E602" t="str">
            <v>Comunicação Social</v>
          </cell>
          <cell r="F602">
            <v>252</v>
          </cell>
          <cell r="G602">
            <v>33</v>
          </cell>
          <cell r="H602">
            <v>4858.49</v>
          </cell>
          <cell r="I602">
            <v>0.03</v>
          </cell>
          <cell r="J602" t="str">
            <v xml:space="preserve"> B</v>
          </cell>
          <cell r="K602">
            <v>14004956.59</v>
          </cell>
          <cell r="L602">
            <v>86.54</v>
          </cell>
          <cell r="M602">
            <v>601</v>
          </cell>
        </row>
        <row r="603">
          <cell r="A603">
            <v>22789</v>
          </cell>
          <cell r="B603">
            <v>1</v>
          </cell>
          <cell r="C603">
            <v>9788539615476</v>
          </cell>
          <cell r="D603" t="str">
            <v>ADOBE DREAMWEAVER CC</v>
          </cell>
          <cell r="E603" t="str">
            <v>Aplicativos</v>
          </cell>
          <cell r="F603">
            <v>0</v>
          </cell>
          <cell r="G603">
            <v>27</v>
          </cell>
          <cell r="H603">
            <v>4828.24</v>
          </cell>
          <cell r="I603">
            <v>0.03</v>
          </cell>
          <cell r="J603" t="str">
            <v xml:space="preserve"> B</v>
          </cell>
          <cell r="K603">
            <v>14009784.83</v>
          </cell>
          <cell r="L603">
            <v>86.57</v>
          </cell>
          <cell r="M603">
            <v>602</v>
          </cell>
        </row>
        <row r="604">
          <cell r="A604">
            <v>23026</v>
          </cell>
          <cell r="B604">
            <v>1</v>
          </cell>
          <cell r="C604">
            <v>9788539618552</v>
          </cell>
          <cell r="D604" t="str">
            <v>CERVEJA COM DESIGN</v>
          </cell>
          <cell r="E604" t="str">
            <v>Cozinha</v>
          </cell>
          <cell r="F604">
            <v>0</v>
          </cell>
          <cell r="G604">
            <v>27</v>
          </cell>
          <cell r="H604">
            <v>4828.24</v>
          </cell>
          <cell r="I604">
            <v>0.03</v>
          </cell>
          <cell r="J604" t="str">
            <v xml:space="preserve"> B</v>
          </cell>
          <cell r="K604">
            <v>14014613.07</v>
          </cell>
          <cell r="L604">
            <v>86.6</v>
          </cell>
          <cell r="M604">
            <v>603</v>
          </cell>
        </row>
        <row r="605">
          <cell r="A605">
            <v>22216</v>
          </cell>
          <cell r="B605">
            <v>1</v>
          </cell>
          <cell r="C605">
            <v>9788539613724</v>
          </cell>
          <cell r="D605" t="str">
            <v>CEVICHE: DO PACÍFICO PARA O MUNDO</v>
          </cell>
          <cell r="E605" t="str">
            <v>Cozinha</v>
          </cell>
          <cell r="F605">
            <v>0</v>
          </cell>
          <cell r="G605">
            <v>27</v>
          </cell>
          <cell r="H605">
            <v>4828.24</v>
          </cell>
          <cell r="I605">
            <v>0.03</v>
          </cell>
          <cell r="J605" t="str">
            <v xml:space="preserve"> B</v>
          </cell>
          <cell r="K605">
            <v>14019441.310000001</v>
          </cell>
          <cell r="L605">
            <v>86.63</v>
          </cell>
          <cell r="M605">
            <v>604</v>
          </cell>
        </row>
        <row r="606">
          <cell r="A606">
            <v>22150</v>
          </cell>
          <cell r="B606">
            <v>1</v>
          </cell>
          <cell r="C606">
            <v>9788539617128</v>
          </cell>
          <cell r="D606" t="str">
            <v>E AGORA, JOSÉ?: GUIA PARA QUEM QUER BUSCAR EMPREGO, MUDAR DE TRABALHO, MONTAR UM NEGÓCIO OU REPENSAR</v>
          </cell>
          <cell r="E606" t="str">
            <v>Administração Geral</v>
          </cell>
          <cell r="F606">
            <v>0</v>
          </cell>
          <cell r="G606">
            <v>27</v>
          </cell>
          <cell r="H606">
            <v>4828.24</v>
          </cell>
          <cell r="I606">
            <v>0.03</v>
          </cell>
          <cell r="J606" t="str">
            <v xml:space="preserve"> B</v>
          </cell>
          <cell r="K606">
            <v>14024269.550000001</v>
          </cell>
          <cell r="L606">
            <v>86.66</v>
          </cell>
          <cell r="M606">
            <v>605</v>
          </cell>
        </row>
        <row r="607">
          <cell r="A607">
            <v>22391</v>
          </cell>
          <cell r="B607">
            <v>1</v>
          </cell>
          <cell r="C607">
            <v>9788539617272</v>
          </cell>
          <cell r="D607" t="str">
            <v>E-INFOCOMUNICAÇÃO: ESTRATÉGIAS E APLICAÇÕES</v>
          </cell>
          <cell r="E607" t="str">
            <v>Educação</v>
          </cell>
          <cell r="F607">
            <v>0</v>
          </cell>
          <cell r="G607">
            <v>27</v>
          </cell>
          <cell r="H607">
            <v>4828.24</v>
          </cell>
          <cell r="I607">
            <v>0.03</v>
          </cell>
          <cell r="J607" t="str">
            <v xml:space="preserve"> B</v>
          </cell>
          <cell r="K607">
            <v>14029097.789999999</v>
          </cell>
          <cell r="L607">
            <v>86.69</v>
          </cell>
          <cell r="M607">
            <v>606</v>
          </cell>
        </row>
        <row r="608">
          <cell r="A608">
            <v>22558</v>
          </cell>
          <cell r="B608">
            <v>1</v>
          </cell>
          <cell r="C608">
            <v>9788539617845</v>
          </cell>
          <cell r="D608" t="str">
            <v>MICROSOFT PR -E-BOOK</v>
          </cell>
          <cell r="E608" t="str">
            <v>Aplicativos</v>
          </cell>
          <cell r="F608">
            <v>0</v>
          </cell>
          <cell r="G608">
            <v>27</v>
          </cell>
          <cell r="H608">
            <v>4828.24</v>
          </cell>
          <cell r="I608">
            <v>0.03</v>
          </cell>
          <cell r="J608" t="str">
            <v xml:space="preserve"> B</v>
          </cell>
          <cell r="K608">
            <v>14033926.029999999</v>
          </cell>
          <cell r="L608">
            <v>86.72</v>
          </cell>
          <cell r="M608">
            <v>607</v>
          </cell>
        </row>
        <row r="609">
          <cell r="A609">
            <v>22043</v>
          </cell>
          <cell r="B609">
            <v>5</v>
          </cell>
          <cell r="C609">
            <v>9788539616534</v>
          </cell>
          <cell r="D609" t="str">
            <v>VENDENDO A AMIGOS: PROTEGENDO O FUTURO DO EMPREENDIMENTO</v>
          </cell>
          <cell r="E609" t="str">
            <v>Marketing</v>
          </cell>
          <cell r="F609">
            <v>0</v>
          </cell>
          <cell r="G609">
            <v>27</v>
          </cell>
          <cell r="H609">
            <v>4828.24</v>
          </cell>
          <cell r="I609">
            <v>0.03</v>
          </cell>
          <cell r="J609" t="str">
            <v xml:space="preserve"> B</v>
          </cell>
          <cell r="K609">
            <v>14038754.27</v>
          </cell>
          <cell r="L609">
            <v>86.75</v>
          </cell>
          <cell r="M609">
            <v>608</v>
          </cell>
        </row>
        <row r="610">
          <cell r="A610">
            <v>24322</v>
          </cell>
          <cell r="B610">
            <v>1</v>
          </cell>
          <cell r="C610">
            <v>9788539626205</v>
          </cell>
          <cell r="D610" t="str">
            <v>O QUE TEM NA GELADEIRA?</v>
          </cell>
          <cell r="E610" t="str">
            <v>Cozinha</v>
          </cell>
          <cell r="F610">
            <v>11.17</v>
          </cell>
          <cell r="G610">
            <v>177</v>
          </cell>
          <cell r="H610">
            <v>4787.7</v>
          </cell>
          <cell r="I610">
            <v>0.03</v>
          </cell>
          <cell r="J610" t="str">
            <v xml:space="preserve"> B</v>
          </cell>
          <cell r="K610">
            <v>14043541.970000001</v>
          </cell>
          <cell r="L610">
            <v>86.78</v>
          </cell>
          <cell r="M610">
            <v>609</v>
          </cell>
        </row>
        <row r="611">
          <cell r="A611">
            <v>22650</v>
          </cell>
          <cell r="B611">
            <v>1</v>
          </cell>
          <cell r="C611">
            <v>9788539610983</v>
          </cell>
          <cell r="D611" t="str">
            <v>BRINCANDO COM A TURMA DA MONICA</v>
          </cell>
          <cell r="E611" t="str">
            <v>Educação</v>
          </cell>
          <cell r="F611">
            <v>63</v>
          </cell>
          <cell r="G611">
            <v>151</v>
          </cell>
          <cell r="H611">
            <v>4785.57</v>
          </cell>
          <cell r="I611">
            <v>0.03</v>
          </cell>
          <cell r="J611" t="str">
            <v xml:space="preserve"> B</v>
          </cell>
          <cell r="K611">
            <v>14048327.539999999</v>
          </cell>
          <cell r="L611">
            <v>86.81</v>
          </cell>
          <cell r="M611">
            <v>610</v>
          </cell>
        </row>
        <row r="612">
          <cell r="A612">
            <v>22790</v>
          </cell>
          <cell r="B612">
            <v>1</v>
          </cell>
          <cell r="C612">
            <v>9788539615544</v>
          </cell>
          <cell r="D612" t="str">
            <v>MANUTENCAO DE MICROCOMPUTADORES NA PRATICA</v>
          </cell>
          <cell r="E612" t="str">
            <v>Aplicativos</v>
          </cell>
          <cell r="F612">
            <v>0</v>
          </cell>
          <cell r="G612">
            <v>27</v>
          </cell>
          <cell r="H612">
            <v>4767.13</v>
          </cell>
          <cell r="I612">
            <v>0.03</v>
          </cell>
          <cell r="J612" t="str">
            <v xml:space="preserve"> B</v>
          </cell>
          <cell r="K612">
            <v>14053094.67</v>
          </cell>
          <cell r="L612">
            <v>86.84</v>
          </cell>
          <cell r="M612">
            <v>611</v>
          </cell>
        </row>
        <row r="613">
          <cell r="A613">
            <v>22247</v>
          </cell>
          <cell r="B613">
            <v>1</v>
          </cell>
          <cell r="C613">
            <v>9788539614974</v>
          </cell>
          <cell r="D613" t="str">
            <v>MODA E ARTE: RELEITU</v>
          </cell>
          <cell r="E613" t="str">
            <v>Moda</v>
          </cell>
          <cell r="F613">
            <v>0</v>
          </cell>
          <cell r="G613">
            <v>27</v>
          </cell>
          <cell r="H613">
            <v>4767.13</v>
          </cell>
          <cell r="I613">
            <v>0.03</v>
          </cell>
          <cell r="J613" t="str">
            <v xml:space="preserve"> B</v>
          </cell>
          <cell r="K613">
            <v>14057861.800000001</v>
          </cell>
          <cell r="L613">
            <v>86.87</v>
          </cell>
          <cell r="M613">
            <v>612</v>
          </cell>
        </row>
        <row r="614">
          <cell r="A614">
            <v>22385</v>
          </cell>
          <cell r="B614">
            <v>1</v>
          </cell>
          <cell r="C614">
            <v>9788539613717</v>
          </cell>
          <cell r="D614" t="str">
            <v>CARNES E CHURRASCO: ENTREVISTA A CHICO BARBOSA</v>
          </cell>
          <cell r="E614" t="str">
            <v>Cozinha</v>
          </cell>
          <cell r="F614">
            <v>0</v>
          </cell>
          <cell r="G614">
            <v>27</v>
          </cell>
          <cell r="H614">
            <v>4748.8100000000004</v>
          </cell>
          <cell r="I614">
            <v>0.03</v>
          </cell>
          <cell r="J614" t="str">
            <v xml:space="preserve"> B</v>
          </cell>
          <cell r="K614">
            <v>14062610.609999999</v>
          </cell>
          <cell r="L614">
            <v>86.9</v>
          </cell>
          <cell r="M614">
            <v>613</v>
          </cell>
        </row>
        <row r="615">
          <cell r="A615">
            <v>21971</v>
          </cell>
          <cell r="B615">
            <v>2</v>
          </cell>
          <cell r="C615">
            <v>9788539613403</v>
          </cell>
          <cell r="D615" t="str">
            <v>PEROLA - HISTORIA, CULTURA E MERCADO</v>
          </cell>
          <cell r="E615" t="str">
            <v>Moda</v>
          </cell>
          <cell r="F615">
            <v>0</v>
          </cell>
          <cell r="G615">
            <v>27</v>
          </cell>
          <cell r="H615">
            <v>4748.8100000000004</v>
          </cell>
          <cell r="I615">
            <v>0.03</v>
          </cell>
          <cell r="J615" t="str">
            <v xml:space="preserve"> B</v>
          </cell>
          <cell r="K615">
            <v>14067359.42</v>
          </cell>
          <cell r="L615">
            <v>86.93</v>
          </cell>
          <cell r="M615">
            <v>614</v>
          </cell>
        </row>
        <row r="616">
          <cell r="A616">
            <v>19314</v>
          </cell>
          <cell r="B616">
            <v>15</v>
          </cell>
          <cell r="C616">
            <v>9788539603695</v>
          </cell>
          <cell r="D616" t="str">
            <v>MANUAL DE PREVENCAO</v>
          </cell>
          <cell r="E616" t="str">
            <v>Segurança E Saúde No Trabalho</v>
          </cell>
          <cell r="F616">
            <v>94</v>
          </cell>
          <cell r="G616">
            <v>102</v>
          </cell>
          <cell r="H616">
            <v>4725.79</v>
          </cell>
          <cell r="I616">
            <v>0.03</v>
          </cell>
          <cell r="J616" t="str">
            <v xml:space="preserve"> B</v>
          </cell>
          <cell r="K616">
            <v>14072085.210000001</v>
          </cell>
          <cell r="L616">
            <v>86.96</v>
          </cell>
          <cell r="M616">
            <v>615</v>
          </cell>
        </row>
        <row r="617">
          <cell r="A617">
            <v>22421</v>
          </cell>
          <cell r="B617">
            <v>1</v>
          </cell>
          <cell r="C617">
            <v>9788539608782</v>
          </cell>
          <cell r="D617" t="str">
            <v>SOPA DE AVO: SOPAS E</v>
          </cell>
          <cell r="E617" t="str">
            <v>Cozinha</v>
          </cell>
          <cell r="F617">
            <v>89</v>
          </cell>
          <cell r="G617">
            <v>120</v>
          </cell>
          <cell r="H617">
            <v>4722.4799999999996</v>
          </cell>
          <cell r="I617">
            <v>0.03</v>
          </cell>
          <cell r="J617" t="str">
            <v xml:space="preserve"> B</v>
          </cell>
          <cell r="K617">
            <v>14076807.689999999</v>
          </cell>
          <cell r="L617">
            <v>86.99</v>
          </cell>
          <cell r="M617">
            <v>616</v>
          </cell>
        </row>
        <row r="618">
          <cell r="A618">
            <v>21942</v>
          </cell>
          <cell r="B618">
            <v>3</v>
          </cell>
          <cell r="C618">
            <v>9788539614042</v>
          </cell>
          <cell r="D618" t="str">
            <v>JORNALISMO E DESINFO</v>
          </cell>
          <cell r="E618" t="str">
            <v>Comunicação Social</v>
          </cell>
          <cell r="F618">
            <v>1896.82</v>
          </cell>
          <cell r="G618">
            <v>28</v>
          </cell>
          <cell r="H618">
            <v>4708.2</v>
          </cell>
          <cell r="I618">
            <v>0.03</v>
          </cell>
          <cell r="J618" t="str">
            <v xml:space="preserve"> B</v>
          </cell>
          <cell r="K618">
            <v>14081515.890000001</v>
          </cell>
          <cell r="L618">
            <v>87.02</v>
          </cell>
          <cell r="M618">
            <v>617</v>
          </cell>
        </row>
        <row r="619">
          <cell r="A619">
            <v>22289</v>
          </cell>
          <cell r="B619">
            <v>1</v>
          </cell>
          <cell r="C619">
            <v>9788539618002</v>
          </cell>
          <cell r="D619" t="str">
            <v>WINDOWS VISTA</v>
          </cell>
          <cell r="E619" t="str">
            <v>Aplicativos</v>
          </cell>
          <cell r="F619">
            <v>1896.82</v>
          </cell>
          <cell r="G619">
            <v>28</v>
          </cell>
          <cell r="H619">
            <v>4708.2</v>
          </cell>
          <cell r="I619">
            <v>0.03</v>
          </cell>
          <cell r="J619" t="str">
            <v xml:space="preserve"> B</v>
          </cell>
          <cell r="K619">
            <v>14086224.09</v>
          </cell>
          <cell r="L619">
            <v>87.05</v>
          </cell>
          <cell r="M619">
            <v>618</v>
          </cell>
        </row>
        <row r="620">
          <cell r="A620">
            <v>22205</v>
          </cell>
          <cell r="B620">
            <v>1</v>
          </cell>
          <cell r="C620">
            <v>9788539613496</v>
          </cell>
          <cell r="D620" t="str">
            <v>ARQUITETURA DOS ENTRE-LUGARES SOBRE A IMPORTANCIA DO TRABALHO CONCEITUAL</v>
          </cell>
          <cell r="E620" t="str">
            <v>Arquitetura E Urbanismo</v>
          </cell>
          <cell r="F620">
            <v>0</v>
          </cell>
          <cell r="G620">
            <v>27</v>
          </cell>
          <cell r="H620">
            <v>4706.01</v>
          </cell>
          <cell r="I620">
            <v>0.03</v>
          </cell>
          <cell r="J620" t="str">
            <v xml:space="preserve"> B</v>
          </cell>
          <cell r="K620">
            <v>14090930.1</v>
          </cell>
          <cell r="L620">
            <v>87.08</v>
          </cell>
          <cell r="M620">
            <v>619</v>
          </cell>
        </row>
        <row r="621">
          <cell r="A621">
            <v>22217</v>
          </cell>
          <cell r="B621">
            <v>1</v>
          </cell>
          <cell r="C621">
            <v>9788539613779</v>
          </cell>
          <cell r="D621" t="str">
            <v>CIÊNCIAS DA COMUNICAÇÃO, AS: TEORIAS E AQUISIÇÕES</v>
          </cell>
          <cell r="E621" t="str">
            <v>Comunicação Social</v>
          </cell>
          <cell r="F621">
            <v>0</v>
          </cell>
          <cell r="G621">
            <v>27</v>
          </cell>
          <cell r="H621">
            <v>4706.01</v>
          </cell>
          <cell r="I621">
            <v>0.03</v>
          </cell>
          <cell r="J621" t="str">
            <v xml:space="preserve"> B</v>
          </cell>
          <cell r="K621">
            <v>14095636.109999999</v>
          </cell>
          <cell r="L621">
            <v>87.11</v>
          </cell>
          <cell r="M621">
            <v>620</v>
          </cell>
        </row>
        <row r="622">
          <cell r="A622">
            <v>22537</v>
          </cell>
          <cell r="B622">
            <v>1</v>
          </cell>
          <cell r="C622">
            <v>9788539617647</v>
          </cell>
          <cell r="D622" t="str">
            <v>CONSERVAS DO MEU BRASIL: COMPOTAS, GELEIAS E ANTEPASTOS</v>
          </cell>
          <cell r="E622" t="str">
            <v>Cozinha</v>
          </cell>
          <cell r="F622">
            <v>0</v>
          </cell>
          <cell r="G622">
            <v>27</v>
          </cell>
          <cell r="H622">
            <v>4706.01</v>
          </cell>
          <cell r="I622">
            <v>0.03</v>
          </cell>
          <cell r="J622" t="str">
            <v xml:space="preserve"> B</v>
          </cell>
          <cell r="K622">
            <v>14100342.119999999</v>
          </cell>
          <cell r="L622">
            <v>87.14</v>
          </cell>
          <cell r="M622">
            <v>621</v>
          </cell>
        </row>
        <row r="623">
          <cell r="A623">
            <v>22007</v>
          </cell>
          <cell r="B623">
            <v>1</v>
          </cell>
          <cell r="C623">
            <v>9788539616114</v>
          </cell>
          <cell r="D623" t="str">
            <v>EMBUTIDOS: DA SOBREVIVENCIA A GASTRONOMIA</v>
          </cell>
          <cell r="E623" t="str">
            <v>Cozinha</v>
          </cell>
          <cell r="F623">
            <v>0</v>
          </cell>
          <cell r="G623">
            <v>27</v>
          </cell>
          <cell r="H623">
            <v>4706.01</v>
          </cell>
          <cell r="I623">
            <v>0.03</v>
          </cell>
          <cell r="J623" t="str">
            <v xml:space="preserve"> B</v>
          </cell>
          <cell r="K623">
            <v>14105048.130000001</v>
          </cell>
          <cell r="L623">
            <v>87.17</v>
          </cell>
          <cell r="M623">
            <v>622</v>
          </cell>
        </row>
        <row r="624">
          <cell r="A624">
            <v>22108</v>
          </cell>
          <cell r="B624">
            <v>4</v>
          </cell>
          <cell r="C624">
            <v>9788539616954</v>
          </cell>
          <cell r="D624" t="str">
            <v>EQUIPAMENTO E INSTRUMENTAL DE PRÓTESE DENTÁRIA</v>
          </cell>
          <cell r="E624" t="str">
            <v>Odontologia</v>
          </cell>
          <cell r="F624">
            <v>0</v>
          </cell>
          <cell r="G624">
            <v>27</v>
          </cell>
          <cell r="H624">
            <v>4706.01</v>
          </cell>
          <cell r="I624">
            <v>0.03</v>
          </cell>
          <cell r="J624" t="str">
            <v xml:space="preserve"> B</v>
          </cell>
          <cell r="K624">
            <v>14109754.140000001</v>
          </cell>
          <cell r="L624">
            <v>87.2</v>
          </cell>
          <cell r="M624">
            <v>623</v>
          </cell>
        </row>
        <row r="625">
          <cell r="A625">
            <v>22111</v>
          </cell>
          <cell r="B625">
            <v>2</v>
          </cell>
          <cell r="C625">
            <v>9788539616879</v>
          </cell>
          <cell r="D625" t="str">
            <v>IDADES DA PELE, AS</v>
          </cell>
          <cell r="E625" t="str">
            <v>Estética</v>
          </cell>
          <cell r="F625">
            <v>0</v>
          </cell>
          <cell r="G625">
            <v>27</v>
          </cell>
          <cell r="H625">
            <v>4706.01</v>
          </cell>
          <cell r="I625">
            <v>0.03</v>
          </cell>
          <cell r="J625" t="str">
            <v xml:space="preserve"> B</v>
          </cell>
          <cell r="K625">
            <v>14114460.15</v>
          </cell>
          <cell r="L625">
            <v>87.23</v>
          </cell>
          <cell r="M625">
            <v>624</v>
          </cell>
        </row>
        <row r="626">
          <cell r="A626">
            <v>22397</v>
          </cell>
          <cell r="B626">
            <v>1</v>
          </cell>
          <cell r="C626">
            <v>9788539615278</v>
          </cell>
          <cell r="D626" t="str">
            <v>NUTRICAO APLICADA E ALIMENTACAO SAUDAVEL</v>
          </cell>
          <cell r="E626" t="str">
            <v>Cozinha</v>
          </cell>
          <cell r="F626">
            <v>0</v>
          </cell>
          <cell r="G626">
            <v>27</v>
          </cell>
          <cell r="H626">
            <v>4706</v>
          </cell>
          <cell r="I626">
            <v>0.03</v>
          </cell>
          <cell r="J626" t="str">
            <v xml:space="preserve"> B</v>
          </cell>
          <cell r="K626">
            <v>14119166.15</v>
          </cell>
          <cell r="L626">
            <v>87.26</v>
          </cell>
          <cell r="M626">
            <v>625</v>
          </cell>
        </row>
        <row r="627">
          <cell r="A627">
            <v>22774</v>
          </cell>
          <cell r="B627">
            <v>1</v>
          </cell>
          <cell r="C627">
            <v>9788539614738</v>
          </cell>
          <cell r="D627" t="str">
            <v>MANUAL DE PRODUCAO DE COMERCIAIS: LUZ, CAMERA E CRIACAO</v>
          </cell>
          <cell r="E627" t="str">
            <v>Cinema, Vídeo, Rádio E Tv</v>
          </cell>
          <cell r="F627">
            <v>1264.55</v>
          </cell>
          <cell r="G627">
            <v>28</v>
          </cell>
          <cell r="H627">
            <v>4687.1000000000004</v>
          </cell>
          <cell r="I627">
            <v>0.03</v>
          </cell>
          <cell r="J627" t="str">
            <v xml:space="preserve"> B</v>
          </cell>
          <cell r="K627">
            <v>14123853.25</v>
          </cell>
          <cell r="L627">
            <v>87.29</v>
          </cell>
          <cell r="M627">
            <v>626</v>
          </cell>
        </row>
        <row r="628">
          <cell r="A628">
            <v>22186</v>
          </cell>
          <cell r="B628">
            <v>1</v>
          </cell>
          <cell r="C628">
            <v>9788539607518</v>
          </cell>
          <cell r="D628" t="str">
            <v>AMO NOVA YORK: GUIAS</v>
          </cell>
          <cell r="E628" t="str">
            <v>Cozinha</v>
          </cell>
          <cell r="F628">
            <v>88</v>
          </cell>
          <cell r="G628">
            <v>108</v>
          </cell>
          <cell r="H628">
            <v>4674.75</v>
          </cell>
          <cell r="I628">
            <v>0.03</v>
          </cell>
          <cell r="J628" t="str">
            <v xml:space="preserve"> B</v>
          </cell>
          <cell r="K628">
            <v>14128528</v>
          </cell>
          <cell r="L628">
            <v>87.32</v>
          </cell>
          <cell r="M628">
            <v>627</v>
          </cell>
        </row>
        <row r="629">
          <cell r="A629">
            <v>22561</v>
          </cell>
          <cell r="B629">
            <v>1</v>
          </cell>
          <cell r="C629">
            <v>9788539617593</v>
          </cell>
          <cell r="D629" t="str">
            <v>BIOMASSA: A ETERNA ENERGIA DO FUTURO</v>
          </cell>
          <cell r="E629" t="str">
            <v>Comunicação Social</v>
          </cell>
          <cell r="F629">
            <v>2529.09</v>
          </cell>
          <cell r="G629">
            <v>28</v>
          </cell>
          <cell r="H629">
            <v>4668.1899999999996</v>
          </cell>
          <cell r="I629">
            <v>0.03</v>
          </cell>
          <cell r="J629" t="str">
            <v xml:space="preserve"> B</v>
          </cell>
          <cell r="K629">
            <v>14133196.189999999</v>
          </cell>
          <cell r="L629">
            <v>87.35</v>
          </cell>
          <cell r="M629">
            <v>628</v>
          </cell>
        </row>
        <row r="630">
          <cell r="A630">
            <v>23737</v>
          </cell>
          <cell r="B630">
            <v>1</v>
          </cell>
          <cell r="C630">
            <v>9788539624614</v>
          </cell>
          <cell r="D630" t="str">
            <v>ARTE DE NARRAR HISTÓRIAS, A</v>
          </cell>
          <cell r="E630" t="str">
            <v>Educação</v>
          </cell>
          <cell r="F630">
            <v>35</v>
          </cell>
          <cell r="G630">
            <v>243</v>
          </cell>
          <cell r="H630">
            <v>4664.54</v>
          </cell>
          <cell r="I630">
            <v>0.03</v>
          </cell>
          <cell r="J630" t="str">
            <v xml:space="preserve"> B</v>
          </cell>
          <cell r="K630">
            <v>14137860.73</v>
          </cell>
          <cell r="L630">
            <v>87.38</v>
          </cell>
          <cell r="M630">
            <v>629</v>
          </cell>
        </row>
        <row r="631">
          <cell r="A631">
            <v>21953</v>
          </cell>
          <cell r="B631">
            <v>1</v>
          </cell>
          <cell r="C631">
            <v>9788539614400</v>
          </cell>
          <cell r="D631" t="str">
            <v>TELEVISAO E ESCOLA,</v>
          </cell>
          <cell r="E631" t="str">
            <v>Cinema, Vídeo, Rádio E Tv</v>
          </cell>
          <cell r="F631">
            <v>1896.82</v>
          </cell>
          <cell r="G631">
            <v>28</v>
          </cell>
          <cell r="H631">
            <v>4647.09</v>
          </cell>
          <cell r="I631">
            <v>0.03</v>
          </cell>
          <cell r="J631" t="str">
            <v xml:space="preserve"> B</v>
          </cell>
          <cell r="K631">
            <v>14142507.82</v>
          </cell>
          <cell r="L631">
            <v>87.41</v>
          </cell>
          <cell r="M631">
            <v>630</v>
          </cell>
        </row>
        <row r="632">
          <cell r="A632">
            <v>21907</v>
          </cell>
          <cell r="B632">
            <v>1</v>
          </cell>
          <cell r="C632">
            <v>9788539613458</v>
          </cell>
          <cell r="D632" t="str">
            <v>ALGUMA COISA ACONTECE: A CIDADE DE SÃO PAULO EM 22 DEPOIMENTOS</v>
          </cell>
          <cell r="E632" t="str">
            <v>Comunicação Social</v>
          </cell>
          <cell r="F632">
            <v>0</v>
          </cell>
          <cell r="G632">
            <v>27</v>
          </cell>
          <cell r="H632">
            <v>4644.8900000000003</v>
          </cell>
          <cell r="I632">
            <v>0.03</v>
          </cell>
          <cell r="J632" t="str">
            <v xml:space="preserve"> B</v>
          </cell>
          <cell r="K632">
            <v>14147152.710000001</v>
          </cell>
          <cell r="L632">
            <v>87.44</v>
          </cell>
          <cell r="M632">
            <v>631</v>
          </cell>
        </row>
        <row r="633">
          <cell r="A633">
            <v>22000</v>
          </cell>
          <cell r="B633">
            <v>4</v>
          </cell>
          <cell r="C633">
            <v>9788539613564</v>
          </cell>
          <cell r="D633" t="str">
            <v>AZEITE: HISTORIA, PRODUTORES E RECEITAS</v>
          </cell>
          <cell r="E633" t="str">
            <v>Sala, Bar E Restaurante</v>
          </cell>
          <cell r="F633">
            <v>0</v>
          </cell>
          <cell r="G633">
            <v>27</v>
          </cell>
          <cell r="H633">
            <v>4644.8900000000003</v>
          </cell>
          <cell r="I633">
            <v>0.03</v>
          </cell>
          <cell r="J633" t="str">
            <v xml:space="preserve"> B</v>
          </cell>
          <cell r="K633">
            <v>14151797.6</v>
          </cell>
          <cell r="L633">
            <v>87.47</v>
          </cell>
          <cell r="M633">
            <v>632</v>
          </cell>
        </row>
        <row r="634">
          <cell r="A634">
            <v>21967</v>
          </cell>
          <cell r="B634">
            <v>1</v>
          </cell>
          <cell r="C634">
            <v>9788539614837</v>
          </cell>
          <cell r="D634" t="str">
            <v>GUIA DE ESTILO PARA CANDIDATOS AO PODER: E PARA QUEM JÁ CHEGOU LÁ</v>
          </cell>
          <cell r="E634" t="str">
            <v>Moda</v>
          </cell>
          <cell r="F634">
            <v>0</v>
          </cell>
          <cell r="G634">
            <v>27</v>
          </cell>
          <cell r="H634">
            <v>4644.8900000000003</v>
          </cell>
          <cell r="I634">
            <v>0.03</v>
          </cell>
          <cell r="J634" t="str">
            <v xml:space="preserve"> B</v>
          </cell>
          <cell r="K634">
            <v>14156442.49</v>
          </cell>
          <cell r="L634">
            <v>87.5</v>
          </cell>
          <cell r="M634">
            <v>633</v>
          </cell>
        </row>
        <row r="635">
          <cell r="A635">
            <v>22333</v>
          </cell>
          <cell r="B635">
            <v>1</v>
          </cell>
          <cell r="C635">
            <v>9788539608904</v>
          </cell>
          <cell r="D635" t="str">
            <v>COMA SEM CULPA:VERSOES MAIS SAUDAVEIS DE SUAS RECEITAS FAVORITAS-TODO SABOR NENHUM PESO NA CONSCIENC</v>
          </cell>
          <cell r="E635" t="str">
            <v>Cozinha</v>
          </cell>
          <cell r="F635">
            <v>104</v>
          </cell>
          <cell r="G635">
            <v>83</v>
          </cell>
          <cell r="H635">
            <v>4619.42</v>
          </cell>
          <cell r="I635">
            <v>0.03</v>
          </cell>
          <cell r="J635" t="str">
            <v xml:space="preserve"> B</v>
          </cell>
          <cell r="K635">
            <v>14161061.91</v>
          </cell>
          <cell r="L635">
            <v>87.53</v>
          </cell>
          <cell r="M635">
            <v>634</v>
          </cell>
        </row>
        <row r="636">
          <cell r="A636">
            <v>22240</v>
          </cell>
          <cell r="B636">
            <v>1</v>
          </cell>
          <cell r="C636">
            <v>9788539614950</v>
          </cell>
          <cell r="D636" t="str">
            <v>INTERVENCOES URBANAS NA AMERICA LATINA: VIVER NO CENTRO DAS CIDADES</v>
          </cell>
          <cell r="E636" t="str">
            <v>Arquitetura E Urbanismo</v>
          </cell>
          <cell r="F636">
            <v>0</v>
          </cell>
          <cell r="G636">
            <v>27</v>
          </cell>
          <cell r="H636">
            <v>4583.78</v>
          </cell>
          <cell r="I636">
            <v>0.03</v>
          </cell>
          <cell r="J636" t="str">
            <v xml:space="preserve"> B</v>
          </cell>
          <cell r="K636">
            <v>14165645.689999999</v>
          </cell>
          <cell r="L636">
            <v>87.56</v>
          </cell>
          <cell r="M636">
            <v>635</v>
          </cell>
        </row>
        <row r="637">
          <cell r="A637">
            <v>21969</v>
          </cell>
          <cell r="B637">
            <v>1</v>
          </cell>
          <cell r="C637">
            <v>0</v>
          </cell>
          <cell r="D637" t="str">
            <v>NA MODA SEM ERRO</v>
          </cell>
          <cell r="E637" t="str">
            <v>Moda</v>
          </cell>
          <cell r="F637">
            <v>0</v>
          </cell>
          <cell r="G637">
            <v>27</v>
          </cell>
          <cell r="H637">
            <v>4583.78</v>
          </cell>
          <cell r="I637">
            <v>0.03</v>
          </cell>
          <cell r="J637" t="str">
            <v xml:space="preserve"> B</v>
          </cell>
          <cell r="K637">
            <v>14170229.470000001</v>
          </cell>
          <cell r="L637">
            <v>87.59</v>
          </cell>
          <cell r="M637">
            <v>636</v>
          </cell>
        </row>
        <row r="638">
          <cell r="A638">
            <v>22401</v>
          </cell>
          <cell r="B638">
            <v>1</v>
          </cell>
          <cell r="C638">
            <v>9788539614257</v>
          </cell>
          <cell r="D638" t="str">
            <v>SERTOES E OUT E-BOOK</v>
          </cell>
          <cell r="E638" t="str">
            <v>Design</v>
          </cell>
          <cell r="F638">
            <v>0</v>
          </cell>
          <cell r="G638">
            <v>27</v>
          </cell>
          <cell r="H638">
            <v>4583.78</v>
          </cell>
          <cell r="I638">
            <v>0.03</v>
          </cell>
          <cell r="J638" t="str">
            <v xml:space="preserve"> B</v>
          </cell>
          <cell r="K638">
            <v>14174813.25</v>
          </cell>
          <cell r="L638">
            <v>87.62</v>
          </cell>
          <cell r="M638">
            <v>637</v>
          </cell>
        </row>
        <row r="639">
          <cell r="A639">
            <v>22290</v>
          </cell>
          <cell r="B639">
            <v>1</v>
          </cell>
          <cell r="C639">
            <v>9788539618019</v>
          </cell>
          <cell r="D639" t="str">
            <v>YES, NOS TEMOS BANANAS: HISTORIAS E RECEITAS COM BIOMASSA DE BANANA VERDE</v>
          </cell>
          <cell r="E639" t="str">
            <v>Cozinha</v>
          </cell>
          <cell r="F639">
            <v>0</v>
          </cell>
          <cell r="G639">
            <v>27</v>
          </cell>
          <cell r="H639">
            <v>4583.78</v>
          </cell>
          <cell r="I639">
            <v>0.03</v>
          </cell>
          <cell r="J639" t="str">
            <v xml:space="preserve"> B</v>
          </cell>
          <cell r="K639">
            <v>14179397.029999999</v>
          </cell>
          <cell r="L639">
            <v>87.65</v>
          </cell>
          <cell r="M639">
            <v>638</v>
          </cell>
        </row>
        <row r="640">
          <cell r="A640">
            <v>21714</v>
          </cell>
          <cell r="B640">
            <v>1</v>
          </cell>
          <cell r="C640">
            <v>9788539615254</v>
          </cell>
          <cell r="D640" t="str">
            <v>CONHECENDO O MAR DO BRASIL: FAUNA E FLORA</v>
          </cell>
          <cell r="E640" t="str">
            <v>Meio Ambiente</v>
          </cell>
          <cell r="F640">
            <v>0</v>
          </cell>
          <cell r="G640">
            <v>27</v>
          </cell>
          <cell r="H640">
            <v>4577.6499999999996</v>
          </cell>
          <cell r="I640">
            <v>0.03</v>
          </cell>
          <cell r="J640" t="str">
            <v xml:space="preserve"> B</v>
          </cell>
          <cell r="K640">
            <v>14183974.68</v>
          </cell>
          <cell r="L640">
            <v>87.68</v>
          </cell>
          <cell r="M640">
            <v>639</v>
          </cell>
        </row>
        <row r="641">
          <cell r="A641">
            <v>19605</v>
          </cell>
          <cell r="B641">
            <v>6</v>
          </cell>
          <cell r="C641">
            <v>9788539610549</v>
          </cell>
          <cell r="D641" t="str">
            <v>VITRINA - CONSTRUCAO</v>
          </cell>
          <cell r="E641" t="str">
            <v>Arquitetura E Urbanismo</v>
          </cell>
          <cell r="F641">
            <v>106</v>
          </cell>
          <cell r="G641">
            <v>84</v>
          </cell>
          <cell r="H641">
            <v>4572.57</v>
          </cell>
          <cell r="I641">
            <v>0.03</v>
          </cell>
          <cell r="J641" t="str">
            <v xml:space="preserve"> B</v>
          </cell>
          <cell r="K641">
            <v>14188547.25</v>
          </cell>
          <cell r="L641">
            <v>87.71</v>
          </cell>
          <cell r="M641">
            <v>640</v>
          </cell>
        </row>
        <row r="642">
          <cell r="A642">
            <v>23919</v>
          </cell>
          <cell r="B642">
            <v>1</v>
          </cell>
          <cell r="C642">
            <v>9788539628445</v>
          </cell>
          <cell r="D642" t="str">
            <v>FUNDAMENTOS DA SAUDE: AS BASES PARA UMA ATENÇÃO HUMANIZADA</v>
          </cell>
          <cell r="E642" t="str">
            <v>Enfermagem</v>
          </cell>
          <cell r="F642">
            <v>46</v>
          </cell>
          <cell r="G642">
            <v>209</v>
          </cell>
          <cell r="H642">
            <v>4562.6400000000003</v>
          </cell>
          <cell r="I642">
            <v>0.03</v>
          </cell>
          <cell r="J642" t="str">
            <v xml:space="preserve"> B</v>
          </cell>
          <cell r="K642">
            <v>14193109.890000001</v>
          </cell>
          <cell r="L642">
            <v>87.74</v>
          </cell>
          <cell r="M642">
            <v>641</v>
          </cell>
        </row>
        <row r="643">
          <cell r="A643">
            <v>21457</v>
          </cell>
          <cell r="B643">
            <v>2</v>
          </cell>
          <cell r="C643">
            <v>9788539610709</v>
          </cell>
          <cell r="D643" t="str">
            <v>PERÍCIA CONTÁBIL</v>
          </cell>
          <cell r="E643" t="str">
            <v>Finanças E Contabilidade</v>
          </cell>
          <cell r="F643">
            <v>49</v>
          </cell>
          <cell r="G643">
            <v>188</v>
          </cell>
          <cell r="H643">
            <v>4561.03</v>
          </cell>
          <cell r="I643">
            <v>0.03</v>
          </cell>
          <cell r="J643" t="str">
            <v xml:space="preserve"> B</v>
          </cell>
          <cell r="K643">
            <v>14197670.92</v>
          </cell>
          <cell r="L643">
            <v>87.77</v>
          </cell>
          <cell r="M643">
            <v>642</v>
          </cell>
        </row>
        <row r="644">
          <cell r="A644">
            <v>19474</v>
          </cell>
          <cell r="B644">
            <v>2</v>
          </cell>
          <cell r="C644">
            <v>9788573599565</v>
          </cell>
          <cell r="D644" t="str">
            <v>SAO PAULO</v>
          </cell>
          <cell r="E644" t="str">
            <v>Fotografia</v>
          </cell>
          <cell r="F644">
            <v>211</v>
          </cell>
          <cell r="G644">
            <v>57</v>
          </cell>
          <cell r="H644">
            <v>4541.53</v>
          </cell>
          <cell r="I644">
            <v>0.03</v>
          </cell>
          <cell r="J644" t="str">
            <v xml:space="preserve"> B</v>
          </cell>
          <cell r="K644">
            <v>14202212.449999999</v>
          </cell>
          <cell r="L644">
            <v>87.8</v>
          </cell>
          <cell r="M644">
            <v>643</v>
          </cell>
        </row>
        <row r="645">
          <cell r="A645">
            <v>22402</v>
          </cell>
          <cell r="B645">
            <v>1</v>
          </cell>
          <cell r="C645">
            <v>9788539617869</v>
          </cell>
          <cell r="D645" t="str">
            <v>PADARIA BASIL E-BOOK</v>
          </cell>
          <cell r="E645" t="str">
            <v>Sala, Bar E Restaurante</v>
          </cell>
          <cell r="F645">
            <v>0</v>
          </cell>
          <cell r="G645">
            <v>27</v>
          </cell>
          <cell r="H645">
            <v>4534.8500000000004</v>
          </cell>
          <cell r="I645">
            <v>0.03</v>
          </cell>
          <cell r="J645" t="str">
            <v xml:space="preserve"> B</v>
          </cell>
          <cell r="K645">
            <v>14206747.300000001</v>
          </cell>
          <cell r="L645">
            <v>87.83</v>
          </cell>
          <cell r="M645">
            <v>644</v>
          </cell>
        </row>
        <row r="646">
          <cell r="A646">
            <v>22029</v>
          </cell>
          <cell r="B646">
            <v>5</v>
          </cell>
          <cell r="C646">
            <v>9788539616398</v>
          </cell>
          <cell r="D646" t="str">
            <v>DE VENDEDOR PARA VENDEDOR: ASPECTOS A CONSIDERAR SOBRE AS RELAÇÕES COM O CLIENTE</v>
          </cell>
          <cell r="E646" t="str">
            <v>Marketing</v>
          </cell>
          <cell r="F646">
            <v>0</v>
          </cell>
          <cell r="G646">
            <v>27</v>
          </cell>
          <cell r="H646">
            <v>4522.66</v>
          </cell>
          <cell r="I646">
            <v>0.03</v>
          </cell>
          <cell r="J646" t="str">
            <v xml:space="preserve"> B</v>
          </cell>
          <cell r="K646">
            <v>14211269.960000001</v>
          </cell>
          <cell r="L646">
            <v>87.86</v>
          </cell>
          <cell r="M646">
            <v>645</v>
          </cell>
        </row>
        <row r="647">
          <cell r="A647">
            <v>22040</v>
          </cell>
          <cell r="B647">
            <v>1</v>
          </cell>
          <cell r="C647">
            <v>9788539616510</v>
          </cell>
          <cell r="D647" t="str">
            <v>PRATICAS DE CONTABIL</v>
          </cell>
          <cell r="E647" t="str">
            <v>Administração Geral</v>
          </cell>
          <cell r="F647">
            <v>0</v>
          </cell>
          <cell r="G647">
            <v>27</v>
          </cell>
          <cell r="H647">
            <v>4522.66</v>
          </cell>
          <cell r="I647">
            <v>0.03</v>
          </cell>
          <cell r="J647" t="str">
            <v xml:space="preserve"> B</v>
          </cell>
          <cell r="K647">
            <v>14215792.619999999</v>
          </cell>
          <cell r="L647">
            <v>87.89</v>
          </cell>
          <cell r="M647">
            <v>646</v>
          </cell>
        </row>
        <row r="648">
          <cell r="A648">
            <v>23102</v>
          </cell>
          <cell r="B648">
            <v>1</v>
          </cell>
          <cell r="C648">
            <v>9788539618255</v>
          </cell>
          <cell r="D648" t="str">
            <v>UNHAS: CUIDADOS, EMBELEZAMENTO, MERCADO DE TRABALHO</v>
          </cell>
          <cell r="E648" t="str">
            <v>Estética</v>
          </cell>
          <cell r="F648">
            <v>0</v>
          </cell>
          <cell r="G648">
            <v>27</v>
          </cell>
          <cell r="H648">
            <v>4522.66</v>
          </cell>
          <cell r="I648">
            <v>0.03</v>
          </cell>
          <cell r="J648" t="str">
            <v xml:space="preserve"> B</v>
          </cell>
          <cell r="K648">
            <v>14220315.279999999</v>
          </cell>
          <cell r="L648">
            <v>87.92</v>
          </cell>
          <cell r="M648">
            <v>647</v>
          </cell>
        </row>
        <row r="649">
          <cell r="A649">
            <v>21608</v>
          </cell>
          <cell r="B649">
            <v>1</v>
          </cell>
          <cell r="C649">
            <v>9788574583143</v>
          </cell>
          <cell r="D649" t="str">
            <v>BOAS PRÁTICAS NA MANIPULAÇÃO DE ALIMENTOS</v>
          </cell>
          <cell r="E649" t="str">
            <v>Cozinha</v>
          </cell>
          <cell r="F649">
            <v>28.9</v>
          </cell>
          <cell r="G649">
            <v>291</v>
          </cell>
          <cell r="H649">
            <v>4522.25</v>
          </cell>
          <cell r="I649">
            <v>0.03</v>
          </cell>
          <cell r="J649" t="str">
            <v xml:space="preserve"> B</v>
          </cell>
          <cell r="K649">
            <v>14224837.529999999</v>
          </cell>
          <cell r="L649">
            <v>87.95</v>
          </cell>
          <cell r="M649">
            <v>648</v>
          </cell>
        </row>
        <row r="650">
          <cell r="A650">
            <v>21867</v>
          </cell>
          <cell r="B650">
            <v>1</v>
          </cell>
          <cell r="C650">
            <v>9788539608942</v>
          </cell>
          <cell r="D650" t="str">
            <v>PALAVRA DE ROTEIRISTA</v>
          </cell>
          <cell r="E650" t="str">
            <v>Cinema, Vídeo, Rádio E Tv</v>
          </cell>
          <cell r="F650">
            <v>61</v>
          </cell>
          <cell r="G650">
            <v>153</v>
          </cell>
          <cell r="H650">
            <v>4494.05</v>
          </cell>
          <cell r="I650">
            <v>0.03</v>
          </cell>
          <cell r="J650" t="str">
            <v xml:space="preserve"> B</v>
          </cell>
          <cell r="K650">
            <v>14229331.58</v>
          </cell>
          <cell r="L650">
            <v>87.98</v>
          </cell>
          <cell r="M650">
            <v>649</v>
          </cell>
        </row>
        <row r="651">
          <cell r="A651">
            <v>21198</v>
          </cell>
          <cell r="B651">
            <v>1</v>
          </cell>
          <cell r="C651">
            <v>9788573599374</v>
          </cell>
          <cell r="D651" t="str">
            <v>MODA &amp; INCONSCIENTE:</v>
          </cell>
          <cell r="E651" t="str">
            <v>Moda</v>
          </cell>
          <cell r="F651">
            <v>59</v>
          </cell>
          <cell r="G651">
            <v>161</v>
          </cell>
          <cell r="H651">
            <v>4486.62</v>
          </cell>
          <cell r="I651">
            <v>0.03</v>
          </cell>
          <cell r="J651" t="str">
            <v xml:space="preserve"> B</v>
          </cell>
          <cell r="K651">
            <v>14233818.199999999</v>
          </cell>
          <cell r="L651">
            <v>88.01</v>
          </cell>
          <cell r="M651">
            <v>650</v>
          </cell>
        </row>
        <row r="652">
          <cell r="A652">
            <v>21518</v>
          </cell>
          <cell r="B652">
            <v>1</v>
          </cell>
          <cell r="C652">
            <v>9788539601967</v>
          </cell>
          <cell r="D652" t="str">
            <v>NATURAL: SIMPLES, SAUDÁVEL E SABOROSO - SOBREMESAS</v>
          </cell>
          <cell r="E652" t="str">
            <v>Cozinha</v>
          </cell>
          <cell r="F652">
            <v>87</v>
          </cell>
          <cell r="G652">
            <v>137</v>
          </cell>
          <cell r="H652">
            <v>4461.91</v>
          </cell>
          <cell r="I652">
            <v>0.03</v>
          </cell>
          <cell r="J652" t="str">
            <v xml:space="preserve"> B</v>
          </cell>
          <cell r="K652">
            <v>14238280.109999999</v>
          </cell>
          <cell r="L652">
            <v>88.04</v>
          </cell>
          <cell r="M652">
            <v>651</v>
          </cell>
        </row>
        <row r="653">
          <cell r="A653">
            <v>22395</v>
          </cell>
          <cell r="B653">
            <v>1</v>
          </cell>
          <cell r="C653">
            <v>9788539617319</v>
          </cell>
          <cell r="D653" t="str">
            <v>LIBERDADE FIN E-BOOK</v>
          </cell>
          <cell r="E653" t="str">
            <v>Finanças E Contabilidade</v>
          </cell>
          <cell r="F653">
            <v>0</v>
          </cell>
          <cell r="G653">
            <v>27</v>
          </cell>
          <cell r="H653">
            <v>4461.54</v>
          </cell>
          <cell r="I653">
            <v>0.03</v>
          </cell>
          <cell r="J653" t="str">
            <v xml:space="preserve"> B</v>
          </cell>
          <cell r="K653">
            <v>14242741.65</v>
          </cell>
          <cell r="L653">
            <v>88.07</v>
          </cell>
          <cell r="M653">
            <v>652</v>
          </cell>
        </row>
        <row r="654">
          <cell r="A654">
            <v>22545</v>
          </cell>
          <cell r="B654">
            <v>1</v>
          </cell>
          <cell r="C654">
            <v>9788539617821</v>
          </cell>
          <cell r="D654" t="str">
            <v>MAS, AFINAL - E-BOOK</v>
          </cell>
          <cell r="E654" t="str">
            <v>Administração Geral</v>
          </cell>
          <cell r="F654">
            <v>0</v>
          </cell>
          <cell r="G654">
            <v>27</v>
          </cell>
          <cell r="H654">
            <v>4461.54</v>
          </cell>
          <cell r="I654">
            <v>0.03</v>
          </cell>
          <cell r="J654" t="str">
            <v xml:space="preserve"> B</v>
          </cell>
          <cell r="K654">
            <v>14247203.189999999</v>
          </cell>
          <cell r="L654">
            <v>88.1</v>
          </cell>
          <cell r="M654">
            <v>653</v>
          </cell>
        </row>
        <row r="655">
          <cell r="A655">
            <v>22542</v>
          </cell>
          <cell r="B655">
            <v>1</v>
          </cell>
          <cell r="C655">
            <v>9788539615353</v>
          </cell>
          <cell r="D655" t="str">
            <v>VIRTUDE DA GULA, A: PENSANDO A COZINHA BRASILEIRA</v>
          </cell>
          <cell r="E655" t="str">
            <v>Cozinha</v>
          </cell>
          <cell r="F655">
            <v>0</v>
          </cell>
          <cell r="G655">
            <v>27</v>
          </cell>
          <cell r="H655">
            <v>4461.54</v>
          </cell>
          <cell r="I655">
            <v>0.03</v>
          </cell>
          <cell r="J655" t="str">
            <v xml:space="preserve"> B</v>
          </cell>
          <cell r="K655">
            <v>14251664.73</v>
          </cell>
          <cell r="L655">
            <v>88.13</v>
          </cell>
          <cell r="M655">
            <v>654</v>
          </cell>
        </row>
        <row r="656">
          <cell r="A656">
            <v>22840</v>
          </cell>
          <cell r="B656">
            <v>1</v>
          </cell>
          <cell r="C656">
            <v>9788539623105</v>
          </cell>
          <cell r="D656" t="str">
            <v>MOBILIDADE URBANA E CIDADANIA</v>
          </cell>
          <cell r="E656" t="str">
            <v>Meio Ambiente</v>
          </cell>
          <cell r="F656">
            <v>50</v>
          </cell>
          <cell r="G656">
            <v>183</v>
          </cell>
          <cell r="H656">
            <v>4451.2299999999996</v>
          </cell>
          <cell r="I656">
            <v>0.03</v>
          </cell>
          <cell r="J656" t="str">
            <v xml:space="preserve"> B</v>
          </cell>
          <cell r="K656">
            <v>14256115.960000001</v>
          </cell>
          <cell r="L656">
            <v>88.16</v>
          </cell>
          <cell r="M656">
            <v>655</v>
          </cell>
        </row>
        <row r="657">
          <cell r="A657">
            <v>23933</v>
          </cell>
          <cell r="B657">
            <v>1</v>
          </cell>
          <cell r="C657">
            <v>9788562564666</v>
          </cell>
          <cell r="D657" t="str">
            <v>ALEGRIA NA COZINHA FESTAS SAUDAVEIS E DIVERTIDAS</v>
          </cell>
          <cell r="E657" t="str">
            <v>Cozinha</v>
          </cell>
          <cell r="F657">
            <v>119</v>
          </cell>
          <cell r="G657">
            <v>73</v>
          </cell>
          <cell r="H657">
            <v>4430.7299999999996</v>
          </cell>
          <cell r="I657">
            <v>0.03</v>
          </cell>
          <cell r="J657" t="str">
            <v xml:space="preserve"> B</v>
          </cell>
          <cell r="K657">
            <v>14260546.689999999</v>
          </cell>
          <cell r="L657">
            <v>88.19</v>
          </cell>
          <cell r="M657">
            <v>656</v>
          </cell>
        </row>
        <row r="658">
          <cell r="A658">
            <v>21949</v>
          </cell>
          <cell r="B658">
            <v>1</v>
          </cell>
          <cell r="C658">
            <v>9788539614233</v>
          </cell>
          <cell r="D658" t="str">
            <v>RADIO, O FUTEBOL E A</v>
          </cell>
          <cell r="E658" t="str">
            <v>Comunicação Social</v>
          </cell>
          <cell r="F658">
            <v>632.26</v>
          </cell>
          <cell r="G658">
            <v>28</v>
          </cell>
          <cell r="H658">
            <v>4421.51</v>
          </cell>
          <cell r="I658">
            <v>0.03</v>
          </cell>
          <cell r="J658" t="str">
            <v xml:space="preserve"> B</v>
          </cell>
          <cell r="K658">
            <v>14264968.199999999</v>
          </cell>
          <cell r="L658">
            <v>88.22</v>
          </cell>
          <cell r="M658">
            <v>657</v>
          </cell>
        </row>
        <row r="659">
          <cell r="A659">
            <v>21392</v>
          </cell>
          <cell r="B659">
            <v>1</v>
          </cell>
          <cell r="C659">
            <v>9788539600304</v>
          </cell>
          <cell r="D659" t="str">
            <v>SOCIOLOGIA DA MODA</v>
          </cell>
          <cell r="E659" t="str">
            <v>Moda</v>
          </cell>
          <cell r="F659">
            <v>57</v>
          </cell>
          <cell r="G659">
            <v>187</v>
          </cell>
          <cell r="H659">
            <v>4414.82</v>
          </cell>
          <cell r="I659">
            <v>0.03</v>
          </cell>
          <cell r="J659" t="str">
            <v xml:space="preserve"> B</v>
          </cell>
          <cell r="K659">
            <v>14269383.02</v>
          </cell>
          <cell r="L659">
            <v>88.25</v>
          </cell>
          <cell r="M659">
            <v>658</v>
          </cell>
        </row>
        <row r="660">
          <cell r="A660">
            <v>21993</v>
          </cell>
          <cell r="B660">
            <v>1</v>
          </cell>
          <cell r="C660">
            <v>9788539615247</v>
          </cell>
          <cell r="D660" t="str">
            <v>WEB E PARTICIPAÇÃO: A DEMOCRACIA NO SÉCULO XXI</v>
          </cell>
          <cell r="E660" t="str">
            <v>Fotografia</v>
          </cell>
          <cell r="F660">
            <v>1896.82</v>
          </cell>
          <cell r="G660">
            <v>28</v>
          </cell>
          <cell r="H660">
            <v>4402.62</v>
          </cell>
          <cell r="I660">
            <v>0.03</v>
          </cell>
          <cell r="J660" t="str">
            <v xml:space="preserve"> B</v>
          </cell>
          <cell r="K660">
            <v>14273785.640000001</v>
          </cell>
          <cell r="L660">
            <v>88.28</v>
          </cell>
          <cell r="M660">
            <v>659</v>
          </cell>
        </row>
        <row r="661">
          <cell r="A661">
            <v>22379</v>
          </cell>
          <cell r="B661">
            <v>1</v>
          </cell>
          <cell r="C661">
            <v>9788539613540</v>
          </cell>
          <cell r="D661" t="str">
            <v>AUTOAJUDA NAS RELAÇÕES DE TRABALHO: FORMAÇÃO E CONFORMAÇÃO?</v>
          </cell>
          <cell r="E661" t="str">
            <v>Tecnologias Sociais E Desenvolvimento Humano</v>
          </cell>
          <cell r="F661">
            <v>0</v>
          </cell>
          <cell r="G661">
            <v>27</v>
          </cell>
          <cell r="H661">
            <v>4400.42</v>
          </cell>
          <cell r="I661">
            <v>0.03</v>
          </cell>
          <cell r="J661" t="str">
            <v xml:space="preserve"> B</v>
          </cell>
          <cell r="K661">
            <v>14278186.060000001</v>
          </cell>
          <cell r="L661">
            <v>88.31</v>
          </cell>
          <cell r="M661">
            <v>660</v>
          </cell>
        </row>
        <row r="662">
          <cell r="A662">
            <v>22030</v>
          </cell>
          <cell r="B662">
            <v>4</v>
          </cell>
          <cell r="C662">
            <v>9788539618491</v>
          </cell>
          <cell r="D662" t="str">
            <v>DIÁLOGO, REFLEXÃO E PRÁTICA: ABORDAGEM OBJETIVA PARA O INICIANTE EM FINANÇAS</v>
          </cell>
          <cell r="E662" t="str">
            <v>Finanças E Contabilidade</v>
          </cell>
          <cell r="F662">
            <v>0</v>
          </cell>
          <cell r="G662">
            <v>27</v>
          </cell>
          <cell r="H662">
            <v>4400.42</v>
          </cell>
          <cell r="I662">
            <v>0.03</v>
          </cell>
          <cell r="J662" t="str">
            <v xml:space="preserve"> B</v>
          </cell>
          <cell r="K662">
            <v>14282586.48</v>
          </cell>
          <cell r="L662">
            <v>88.34</v>
          </cell>
          <cell r="M662">
            <v>661</v>
          </cell>
        </row>
        <row r="663">
          <cell r="A663">
            <v>23060</v>
          </cell>
          <cell r="B663">
            <v>1</v>
          </cell>
          <cell r="C663">
            <v>9788539620425</v>
          </cell>
          <cell r="D663" t="str">
            <v>JOIAS: FUNDAMENTOS, PROCESSOS E TECNICAS</v>
          </cell>
          <cell r="E663" t="str">
            <v>Moda</v>
          </cell>
          <cell r="F663">
            <v>0</v>
          </cell>
          <cell r="G663">
            <v>27</v>
          </cell>
          <cell r="H663">
            <v>4400.42</v>
          </cell>
          <cell r="I663">
            <v>0.03</v>
          </cell>
          <cell r="J663" t="str">
            <v xml:space="preserve"> B</v>
          </cell>
          <cell r="K663">
            <v>14286986.9</v>
          </cell>
          <cell r="L663">
            <v>88.37</v>
          </cell>
          <cell r="M663">
            <v>662</v>
          </cell>
        </row>
        <row r="664">
          <cell r="A664">
            <v>22568</v>
          </cell>
          <cell r="B664">
            <v>1</v>
          </cell>
          <cell r="C664">
            <v>9788539614219</v>
          </cell>
          <cell r="D664" t="str">
            <v>MENINO DE S - E-BOOK</v>
          </cell>
          <cell r="E664" t="str">
            <v>Comunicação Social</v>
          </cell>
          <cell r="F664">
            <v>0</v>
          </cell>
          <cell r="G664">
            <v>27</v>
          </cell>
          <cell r="H664">
            <v>4400.42</v>
          </cell>
          <cell r="I664">
            <v>0.03</v>
          </cell>
          <cell r="J664" t="str">
            <v xml:space="preserve"> B</v>
          </cell>
          <cell r="K664">
            <v>14291387.32</v>
          </cell>
          <cell r="L664">
            <v>88.4</v>
          </cell>
          <cell r="M664">
            <v>663</v>
          </cell>
        </row>
        <row r="665">
          <cell r="A665">
            <v>21622</v>
          </cell>
          <cell r="B665">
            <v>1</v>
          </cell>
          <cell r="C665">
            <v>9788539603060</v>
          </cell>
          <cell r="D665" t="str">
            <v>MODA E ARTE: RELEITURA NO PROCESSO DE CRIAÇÃO</v>
          </cell>
          <cell r="E665" t="str">
            <v>Moda</v>
          </cell>
          <cell r="F665">
            <v>78</v>
          </cell>
          <cell r="G665">
            <v>113</v>
          </cell>
          <cell r="H665">
            <v>4375.59</v>
          </cell>
          <cell r="I665">
            <v>0.03</v>
          </cell>
          <cell r="J665" t="str">
            <v xml:space="preserve"> B</v>
          </cell>
          <cell r="K665">
            <v>14295762.91</v>
          </cell>
          <cell r="L665">
            <v>88.43</v>
          </cell>
          <cell r="M665">
            <v>664</v>
          </cell>
        </row>
        <row r="666">
          <cell r="A666">
            <v>23018</v>
          </cell>
          <cell r="B666">
            <v>1</v>
          </cell>
          <cell r="C666">
            <v>9788539620395</v>
          </cell>
          <cell r="D666" t="str">
            <v>ALIMENTOS E BEBIDAS: UMA VISÃO GERENCIAL</v>
          </cell>
          <cell r="E666" t="str">
            <v>Cozinha</v>
          </cell>
          <cell r="F666">
            <v>948.41</v>
          </cell>
          <cell r="G666">
            <v>28</v>
          </cell>
          <cell r="H666">
            <v>4370.96</v>
          </cell>
          <cell r="I666">
            <v>0.03</v>
          </cell>
          <cell r="J666" t="str">
            <v xml:space="preserve"> B</v>
          </cell>
          <cell r="K666">
            <v>14300133.869999999</v>
          </cell>
          <cell r="L666">
            <v>88.46</v>
          </cell>
          <cell r="M666">
            <v>665</v>
          </cell>
        </row>
        <row r="667">
          <cell r="A667">
            <v>21516</v>
          </cell>
          <cell r="B667">
            <v>1</v>
          </cell>
          <cell r="C667">
            <v>9788539601363</v>
          </cell>
          <cell r="D667" t="str">
            <v>MELHORES MENUS DE GO</v>
          </cell>
          <cell r="E667" t="str">
            <v>Cozinha</v>
          </cell>
          <cell r="F667">
            <v>122</v>
          </cell>
          <cell r="G667">
            <v>68</v>
          </cell>
          <cell r="H667">
            <v>4368.9399999999996</v>
          </cell>
          <cell r="I667">
            <v>0.03</v>
          </cell>
          <cell r="J667" t="str">
            <v xml:space="preserve"> B</v>
          </cell>
          <cell r="K667">
            <v>14304502.810000001</v>
          </cell>
          <cell r="L667">
            <v>88.49</v>
          </cell>
          <cell r="M667">
            <v>666</v>
          </cell>
        </row>
        <row r="668">
          <cell r="A668">
            <v>22844</v>
          </cell>
          <cell r="B668">
            <v>1</v>
          </cell>
          <cell r="C668">
            <v>9788599723333</v>
          </cell>
          <cell r="D668" t="str">
            <v>ALFAIATARIAS: RADIOGRAFIA DE UM OFÍCIO INCOMPARÁVEL</v>
          </cell>
          <cell r="E668" t="str">
            <v>Moda</v>
          </cell>
          <cell r="F668">
            <v>142.9</v>
          </cell>
          <cell r="G668">
            <v>60</v>
          </cell>
          <cell r="H668">
            <v>4368.2299999999996</v>
          </cell>
          <cell r="I668">
            <v>0.03</v>
          </cell>
          <cell r="J668" t="str">
            <v xml:space="preserve"> B</v>
          </cell>
          <cell r="K668">
            <v>14308871.039999999</v>
          </cell>
          <cell r="L668">
            <v>88.52</v>
          </cell>
          <cell r="M668">
            <v>667</v>
          </cell>
        </row>
        <row r="669">
          <cell r="A669">
            <v>22093</v>
          </cell>
          <cell r="B669">
            <v>3</v>
          </cell>
          <cell r="C669">
            <v>0</v>
          </cell>
          <cell r="D669" t="str">
            <v>AROMACOLOGIA: UMA CIENCIA DE MUITOS CHEIROS</v>
          </cell>
          <cell r="E669" t="str">
            <v>Massoterapia</v>
          </cell>
          <cell r="F669">
            <v>0</v>
          </cell>
          <cell r="G669">
            <v>27</v>
          </cell>
          <cell r="H669">
            <v>4363.72</v>
          </cell>
          <cell r="I669">
            <v>0.03</v>
          </cell>
          <cell r="J669" t="str">
            <v xml:space="preserve"> B</v>
          </cell>
          <cell r="K669">
            <v>14313234.76</v>
          </cell>
          <cell r="L669">
            <v>88.55</v>
          </cell>
          <cell r="M669">
            <v>668</v>
          </cell>
        </row>
        <row r="670">
          <cell r="A670">
            <v>21772</v>
          </cell>
          <cell r="B670">
            <v>1</v>
          </cell>
          <cell r="C670">
            <v>9788574583297</v>
          </cell>
          <cell r="D670" t="str">
            <v>MATEMATICA NO DIA A DIA</v>
          </cell>
          <cell r="E670" t="str">
            <v>Finanças E Contabilidade</v>
          </cell>
          <cell r="F670">
            <v>46</v>
          </cell>
          <cell r="G670">
            <v>242</v>
          </cell>
          <cell r="H670">
            <v>4354.17</v>
          </cell>
          <cell r="I670">
            <v>0.03</v>
          </cell>
          <cell r="J670" t="str">
            <v xml:space="preserve"> B</v>
          </cell>
          <cell r="K670">
            <v>14317588.93</v>
          </cell>
          <cell r="L670">
            <v>88.58</v>
          </cell>
          <cell r="M670">
            <v>669</v>
          </cell>
        </row>
        <row r="671">
          <cell r="A671">
            <v>21565</v>
          </cell>
          <cell r="B671">
            <v>1</v>
          </cell>
          <cell r="C671">
            <v>9788539602636</v>
          </cell>
          <cell r="D671" t="str">
            <v>ALIMENTOS ORGÂNICOS: AMPLIANDO OS CONCEITOS DE SAÚDE HUMANA, AMBIENTAL E SOCIAL</v>
          </cell>
          <cell r="E671" t="str">
            <v>Cozinha</v>
          </cell>
          <cell r="F671">
            <v>76</v>
          </cell>
          <cell r="G671">
            <v>122</v>
          </cell>
          <cell r="H671">
            <v>4352.08</v>
          </cell>
          <cell r="I671">
            <v>0.03</v>
          </cell>
          <cell r="J671" t="str">
            <v xml:space="preserve"> B</v>
          </cell>
          <cell r="K671">
            <v>14321941.01</v>
          </cell>
          <cell r="L671">
            <v>88.61</v>
          </cell>
          <cell r="M671">
            <v>670</v>
          </cell>
        </row>
        <row r="672">
          <cell r="A672">
            <v>22070</v>
          </cell>
          <cell r="B672">
            <v>1</v>
          </cell>
          <cell r="C672">
            <v>9788539616633</v>
          </cell>
          <cell r="D672" t="str">
            <v>ENERGIA NUCLEAR: DO ANÁTEMA AO DIÁLOGO</v>
          </cell>
          <cell r="E672" t="str">
            <v>Meio Ambiente</v>
          </cell>
          <cell r="F672">
            <v>1896.82</v>
          </cell>
          <cell r="G672">
            <v>28</v>
          </cell>
          <cell r="H672">
            <v>4341.5</v>
          </cell>
          <cell r="I672">
            <v>0.03</v>
          </cell>
          <cell r="J672" t="str">
            <v xml:space="preserve"> B</v>
          </cell>
          <cell r="K672">
            <v>14326282.51</v>
          </cell>
          <cell r="L672">
            <v>88.64</v>
          </cell>
          <cell r="M672">
            <v>671</v>
          </cell>
        </row>
        <row r="673">
          <cell r="A673">
            <v>22962</v>
          </cell>
          <cell r="B673">
            <v>1</v>
          </cell>
          <cell r="C673">
            <v>9788539620449</v>
          </cell>
          <cell r="D673" t="str">
            <v>GASTRONOMIA NO BRASIL E NO MUNDO - EBOOK</v>
          </cell>
          <cell r="E673" t="str">
            <v>Cozinha</v>
          </cell>
          <cell r="F673">
            <v>0</v>
          </cell>
          <cell r="G673">
            <v>27</v>
          </cell>
          <cell r="H673">
            <v>4339.3100000000004</v>
          </cell>
          <cell r="I673">
            <v>0.03</v>
          </cell>
          <cell r="J673" t="str">
            <v xml:space="preserve"> B</v>
          </cell>
          <cell r="K673">
            <v>14330621.82</v>
          </cell>
          <cell r="L673">
            <v>88.67</v>
          </cell>
          <cell r="M673">
            <v>672</v>
          </cell>
        </row>
        <row r="674">
          <cell r="A674">
            <v>24201</v>
          </cell>
          <cell r="B674">
            <v>1</v>
          </cell>
          <cell r="C674">
            <v>9788539624546</v>
          </cell>
          <cell r="D674" t="str">
            <v>COZINHA A QUATRO MAOS</v>
          </cell>
          <cell r="E674" t="str">
            <v>Cozinha</v>
          </cell>
          <cell r="F674">
            <v>0</v>
          </cell>
          <cell r="G674">
            <v>214</v>
          </cell>
          <cell r="H674">
            <v>4333.08</v>
          </cell>
          <cell r="I674">
            <v>0.03</v>
          </cell>
          <cell r="J674" t="str">
            <v xml:space="preserve"> B</v>
          </cell>
          <cell r="K674">
            <v>14334954.9</v>
          </cell>
          <cell r="L674">
            <v>88.7</v>
          </cell>
          <cell r="M674">
            <v>673</v>
          </cell>
        </row>
        <row r="675">
          <cell r="A675">
            <v>22407</v>
          </cell>
          <cell r="B675">
            <v>1</v>
          </cell>
          <cell r="C675">
            <v>9788539617401</v>
          </cell>
          <cell r="D675" t="str">
            <v>SOU BARISTA - E-BOOK</v>
          </cell>
          <cell r="E675" t="str">
            <v>Sala, Bar E Restaurante</v>
          </cell>
          <cell r="F675">
            <v>1580.68</v>
          </cell>
          <cell r="G675">
            <v>28</v>
          </cell>
          <cell r="H675">
            <v>4330.95</v>
          </cell>
          <cell r="I675">
            <v>0.03</v>
          </cell>
          <cell r="J675" t="str">
            <v xml:space="preserve"> B</v>
          </cell>
          <cell r="K675">
            <v>14339285.85</v>
          </cell>
          <cell r="L675">
            <v>88.73</v>
          </cell>
          <cell r="M675">
            <v>674</v>
          </cell>
        </row>
        <row r="676">
          <cell r="A676">
            <v>22862</v>
          </cell>
          <cell r="B676">
            <v>1</v>
          </cell>
          <cell r="C676">
            <v>9788539623945</v>
          </cell>
          <cell r="D676" t="str">
            <v>SEGREDOS DA MACROFOTOGRAFIA CRIATIVA, OS</v>
          </cell>
          <cell r="E676" t="str">
            <v>Fotografia</v>
          </cell>
          <cell r="F676">
            <v>50</v>
          </cell>
          <cell r="G676">
            <v>169</v>
          </cell>
          <cell r="H676">
            <v>4329.34</v>
          </cell>
          <cell r="I676">
            <v>0.03</v>
          </cell>
          <cell r="J676" t="str">
            <v xml:space="preserve"> B</v>
          </cell>
          <cell r="K676">
            <v>14343615.189999999</v>
          </cell>
          <cell r="L676">
            <v>88.76</v>
          </cell>
          <cell r="M676">
            <v>675</v>
          </cell>
        </row>
        <row r="677">
          <cell r="A677">
            <v>24242</v>
          </cell>
          <cell r="B677">
            <v>1</v>
          </cell>
          <cell r="C677">
            <v>9788539623082</v>
          </cell>
          <cell r="D677" t="str">
            <v>PÃO NA MESA BRASILEIRA, O</v>
          </cell>
          <cell r="E677" t="str">
            <v>Cozinha</v>
          </cell>
          <cell r="F677">
            <v>0</v>
          </cell>
          <cell r="G677">
            <v>23</v>
          </cell>
          <cell r="H677">
            <v>4326.63</v>
          </cell>
          <cell r="I677">
            <v>0.03</v>
          </cell>
          <cell r="J677" t="str">
            <v xml:space="preserve"> B</v>
          </cell>
          <cell r="K677">
            <v>14347941.82</v>
          </cell>
          <cell r="L677">
            <v>88.79</v>
          </cell>
          <cell r="M677">
            <v>676</v>
          </cell>
        </row>
        <row r="678">
          <cell r="A678">
            <v>22960</v>
          </cell>
          <cell r="B678">
            <v>1</v>
          </cell>
          <cell r="C678">
            <v>9788599723357</v>
          </cell>
          <cell r="D678" t="str">
            <v>ILUSTRACAO DE MODA: TECNICAS, IDEIAS E EXPERIMENTACOES PARA COLORIR</v>
          </cell>
          <cell r="E678" t="str">
            <v>Moda</v>
          </cell>
          <cell r="F678">
            <v>64.900000000000006</v>
          </cell>
          <cell r="G678">
            <v>121</v>
          </cell>
          <cell r="H678">
            <v>4313.76</v>
          </cell>
          <cell r="I678">
            <v>0.03</v>
          </cell>
          <cell r="J678" t="str">
            <v xml:space="preserve"> B</v>
          </cell>
          <cell r="K678">
            <v>14352255.58</v>
          </cell>
          <cell r="L678">
            <v>88.82</v>
          </cell>
          <cell r="M678">
            <v>677</v>
          </cell>
        </row>
        <row r="679">
          <cell r="A679">
            <v>22415</v>
          </cell>
          <cell r="B679">
            <v>1</v>
          </cell>
          <cell r="C679">
            <v>9788539610358</v>
          </cell>
          <cell r="D679" t="str">
            <v>ELIMINE A GORDURA LOCALIZADA: VÁ DIRETO AO PONTO</v>
          </cell>
          <cell r="E679" t="str">
            <v>Cozinha</v>
          </cell>
          <cell r="F679">
            <v>83</v>
          </cell>
          <cell r="G679">
            <v>99</v>
          </cell>
          <cell r="H679">
            <v>4293.95</v>
          </cell>
          <cell r="I679">
            <v>0.03</v>
          </cell>
          <cell r="J679" t="str">
            <v xml:space="preserve"> B</v>
          </cell>
          <cell r="K679">
            <v>14356549.529999999</v>
          </cell>
          <cell r="L679">
            <v>88.85</v>
          </cell>
          <cell r="M679">
            <v>678</v>
          </cell>
        </row>
        <row r="680">
          <cell r="A680">
            <v>22980</v>
          </cell>
          <cell r="B680">
            <v>1</v>
          </cell>
          <cell r="C680">
            <v>9788539620692</v>
          </cell>
          <cell r="D680" t="str">
            <v>PROGRAMADOR WEB: UM GUIA PARA PROGRAMACAO E MANIPULACAO DE BANCO DE DADOS - E-BOOK</v>
          </cell>
          <cell r="E680" t="str">
            <v>Aplicativos</v>
          </cell>
          <cell r="F680">
            <v>1896.82</v>
          </cell>
          <cell r="G680">
            <v>28</v>
          </cell>
          <cell r="H680">
            <v>4280.38</v>
          </cell>
          <cell r="I680">
            <v>0.03</v>
          </cell>
          <cell r="J680" t="str">
            <v xml:space="preserve"> B</v>
          </cell>
          <cell r="K680">
            <v>14360829.91</v>
          </cell>
          <cell r="L680">
            <v>88.88</v>
          </cell>
          <cell r="M680">
            <v>679</v>
          </cell>
        </row>
        <row r="681">
          <cell r="A681">
            <v>22978</v>
          </cell>
          <cell r="B681">
            <v>1</v>
          </cell>
          <cell r="C681">
            <v>9788539620708</v>
          </cell>
          <cell r="D681" t="str">
            <v>SAUDE BUCAL: ATUAÇÃO DO TECNICO E DO AUXILIAR: PROMOCAO, PREVENCAO E CONTROLE, HUMANIZACAO - E-BOOK</v>
          </cell>
          <cell r="E681" t="str">
            <v>Enfermagem</v>
          </cell>
          <cell r="F681">
            <v>0</v>
          </cell>
          <cell r="G681">
            <v>27</v>
          </cell>
          <cell r="H681">
            <v>4278.1899999999996</v>
          </cell>
          <cell r="I681">
            <v>0.03</v>
          </cell>
          <cell r="J681" t="str">
            <v xml:space="preserve"> B</v>
          </cell>
          <cell r="K681">
            <v>14365108.1</v>
          </cell>
          <cell r="L681">
            <v>88.91</v>
          </cell>
          <cell r="M681">
            <v>680</v>
          </cell>
        </row>
        <row r="682">
          <cell r="A682">
            <v>22122</v>
          </cell>
          <cell r="B682">
            <v>1</v>
          </cell>
          <cell r="C682">
            <v>9788539617098</v>
          </cell>
          <cell r="D682" t="str">
            <v>SAUDE INTEGRAL: A ME</v>
          </cell>
          <cell r="E682" t="str">
            <v>Gestão De Serviços De Saúde</v>
          </cell>
          <cell r="F682">
            <v>0</v>
          </cell>
          <cell r="G682">
            <v>27</v>
          </cell>
          <cell r="H682">
            <v>4278.1899999999996</v>
          </cell>
          <cell r="I682">
            <v>0.03</v>
          </cell>
          <cell r="J682" t="str">
            <v xml:space="preserve"> B</v>
          </cell>
          <cell r="K682">
            <v>14369386.289999999</v>
          </cell>
          <cell r="L682">
            <v>88.94</v>
          </cell>
          <cell r="M682">
            <v>681</v>
          </cell>
        </row>
        <row r="683">
          <cell r="A683">
            <v>22897</v>
          </cell>
          <cell r="B683">
            <v>1</v>
          </cell>
          <cell r="C683">
            <v>9788539623679</v>
          </cell>
          <cell r="D683" t="str">
            <v>GESTAO DE PESSOAS: PRATICAS DE RECRUTAMENTO E SELECAO POR COMPETENCIAS</v>
          </cell>
          <cell r="E683" t="str">
            <v>Gestão De Pessoas</v>
          </cell>
          <cell r="F683">
            <v>35</v>
          </cell>
          <cell r="G683">
            <v>222</v>
          </cell>
          <cell r="H683">
            <v>4278.13</v>
          </cell>
          <cell r="I683">
            <v>0.03</v>
          </cell>
          <cell r="J683" t="str">
            <v xml:space="preserve"> B</v>
          </cell>
          <cell r="K683">
            <v>14373664.42</v>
          </cell>
          <cell r="L683">
            <v>88.97</v>
          </cell>
          <cell r="M683">
            <v>682</v>
          </cell>
        </row>
        <row r="684">
          <cell r="A684">
            <v>21185</v>
          </cell>
          <cell r="B684">
            <v>1</v>
          </cell>
          <cell r="C684">
            <v>9788539600229</v>
          </cell>
          <cell r="D684" t="str">
            <v>SABORES PERIGOSOS: A</v>
          </cell>
          <cell r="E684" t="str">
            <v>Cozinha</v>
          </cell>
          <cell r="F684">
            <v>80</v>
          </cell>
          <cell r="G684">
            <v>112</v>
          </cell>
          <cell r="H684">
            <v>4273.8100000000004</v>
          </cell>
          <cell r="I684">
            <v>0.03</v>
          </cell>
          <cell r="J684" t="str">
            <v xml:space="preserve"> B</v>
          </cell>
          <cell r="K684">
            <v>14377938.23</v>
          </cell>
          <cell r="L684">
            <v>89</v>
          </cell>
          <cell r="M684">
            <v>683</v>
          </cell>
        </row>
        <row r="685">
          <cell r="A685">
            <v>23220</v>
          </cell>
          <cell r="B685">
            <v>6</v>
          </cell>
          <cell r="C685">
            <v>9788539606177</v>
          </cell>
          <cell r="D685" t="str">
            <v>VISAGISMO: HARMONIA E ESTÉTICA</v>
          </cell>
          <cell r="E685" t="str">
            <v>Estética</v>
          </cell>
          <cell r="F685">
            <v>0</v>
          </cell>
          <cell r="G685">
            <v>127</v>
          </cell>
          <cell r="H685">
            <v>4273.79</v>
          </cell>
          <cell r="I685">
            <v>0.03</v>
          </cell>
          <cell r="J685" t="str">
            <v xml:space="preserve"> B</v>
          </cell>
          <cell r="K685">
            <v>14382212.02</v>
          </cell>
          <cell r="L685">
            <v>89.03</v>
          </cell>
          <cell r="M685">
            <v>684</v>
          </cell>
        </row>
        <row r="686">
          <cell r="A686">
            <v>18037</v>
          </cell>
          <cell r="B686">
            <v>10</v>
          </cell>
          <cell r="C686">
            <v>9788573599626</v>
          </cell>
          <cell r="D686" t="str">
            <v>PRINCIPIOS BASICOS D</v>
          </cell>
          <cell r="E686" t="str">
            <v>Meio Ambiente</v>
          </cell>
          <cell r="F686">
            <v>90</v>
          </cell>
          <cell r="G686">
            <v>94</v>
          </cell>
          <cell r="H686">
            <v>4252.5</v>
          </cell>
          <cell r="I686">
            <v>0.03</v>
          </cell>
          <cell r="J686" t="str">
            <v xml:space="preserve"> B</v>
          </cell>
          <cell r="K686">
            <v>14386464.52</v>
          </cell>
          <cell r="L686">
            <v>89.06</v>
          </cell>
          <cell r="M686">
            <v>685</v>
          </cell>
        </row>
        <row r="687">
          <cell r="A687">
            <v>22940</v>
          </cell>
          <cell r="B687">
            <v>1</v>
          </cell>
          <cell r="C687">
            <v>9788539620418</v>
          </cell>
          <cell r="D687" t="str">
            <v>DESENHO TECNICO DE ROUPA FEMININA</v>
          </cell>
          <cell r="E687" t="str">
            <v>Moda</v>
          </cell>
          <cell r="F687">
            <v>948.41</v>
          </cell>
          <cell r="G687">
            <v>28</v>
          </cell>
          <cell r="H687">
            <v>4248.7299999999996</v>
          </cell>
          <cell r="I687">
            <v>0.03</v>
          </cell>
          <cell r="J687" t="str">
            <v xml:space="preserve"> B</v>
          </cell>
          <cell r="K687">
            <v>14390713.25</v>
          </cell>
          <cell r="L687">
            <v>89.09</v>
          </cell>
          <cell r="M687">
            <v>686</v>
          </cell>
        </row>
        <row r="688">
          <cell r="A688">
            <v>22875</v>
          </cell>
          <cell r="B688">
            <v>1</v>
          </cell>
          <cell r="C688">
            <v>9788539625123</v>
          </cell>
          <cell r="D688" t="str">
            <v>GESTÃO DE PESSOAS CONSULTORIA INTERNA DE RECURSOS HUMANOS</v>
          </cell>
          <cell r="E688" t="str">
            <v>Gestão De Pessoas</v>
          </cell>
          <cell r="F688">
            <v>35</v>
          </cell>
          <cell r="G688">
            <v>225</v>
          </cell>
          <cell r="H688">
            <v>4240.88</v>
          </cell>
          <cell r="I688">
            <v>0.03</v>
          </cell>
          <cell r="J688" t="str">
            <v xml:space="preserve"> B</v>
          </cell>
          <cell r="K688">
            <v>14394954.130000001</v>
          </cell>
          <cell r="L688">
            <v>89.12</v>
          </cell>
          <cell r="M688">
            <v>687</v>
          </cell>
        </row>
        <row r="689">
          <cell r="A689">
            <v>22029</v>
          </cell>
          <cell r="B689">
            <v>6</v>
          </cell>
          <cell r="C689">
            <v>9788539622160</v>
          </cell>
          <cell r="D689" t="str">
            <v>DE VENDEDOR PARA VENDEDOR: ASPECTOS A CONSIDERAR SOBRE AS RELAÇÕES COM O CLIENTE</v>
          </cell>
          <cell r="E689" t="str">
            <v>Marketing</v>
          </cell>
          <cell r="F689">
            <v>0</v>
          </cell>
          <cell r="G689">
            <v>23</v>
          </cell>
          <cell r="H689">
            <v>4235.0200000000004</v>
          </cell>
          <cell r="I689">
            <v>0.03</v>
          </cell>
          <cell r="J689" t="str">
            <v xml:space="preserve"> B</v>
          </cell>
          <cell r="K689">
            <v>14399189.15</v>
          </cell>
          <cell r="L689">
            <v>89.15</v>
          </cell>
          <cell r="M689">
            <v>688</v>
          </cell>
        </row>
        <row r="690">
          <cell r="A690">
            <v>24087</v>
          </cell>
          <cell r="B690">
            <v>1</v>
          </cell>
          <cell r="C690">
            <v>9788539623280</v>
          </cell>
          <cell r="D690" t="str">
            <v>VALOR GLOBAL DO PRODUTO LOCAL, O - A IDENTIDADE TERRITORIAL COMO ESTRATÉGIA DE MARKETING</v>
          </cell>
          <cell r="E690" t="str">
            <v>Marketing</v>
          </cell>
          <cell r="F690">
            <v>35</v>
          </cell>
          <cell r="G690">
            <v>224</v>
          </cell>
          <cell r="H690">
            <v>4227.0200000000004</v>
          </cell>
          <cell r="I690">
            <v>0.03</v>
          </cell>
          <cell r="J690" t="str">
            <v xml:space="preserve"> B</v>
          </cell>
          <cell r="K690">
            <v>14403416.17</v>
          </cell>
          <cell r="L690">
            <v>89.18</v>
          </cell>
          <cell r="M690">
            <v>689</v>
          </cell>
        </row>
        <row r="691">
          <cell r="A691">
            <v>22781</v>
          </cell>
          <cell r="B691">
            <v>1</v>
          </cell>
          <cell r="C691">
            <v>9788539615483</v>
          </cell>
          <cell r="D691" t="str">
            <v>DUE CUOCHI: UMA DÉCADA DE BOA MESA</v>
          </cell>
          <cell r="E691" t="str">
            <v>Cozinha</v>
          </cell>
          <cell r="F691">
            <v>0</v>
          </cell>
          <cell r="G691">
            <v>27</v>
          </cell>
          <cell r="H691">
            <v>4217.07</v>
          </cell>
          <cell r="I691">
            <v>0.03</v>
          </cell>
          <cell r="J691" t="str">
            <v xml:space="preserve"> B</v>
          </cell>
          <cell r="K691">
            <v>14407633.24</v>
          </cell>
          <cell r="L691">
            <v>89.21</v>
          </cell>
          <cell r="M691">
            <v>690</v>
          </cell>
        </row>
        <row r="692">
          <cell r="A692">
            <v>22068</v>
          </cell>
          <cell r="B692">
            <v>1</v>
          </cell>
          <cell r="C692">
            <v>9788539616619</v>
          </cell>
          <cell r="D692" t="str">
            <v>ECOPROPAGANDA</v>
          </cell>
          <cell r="E692" t="str">
            <v>Comunicação Social</v>
          </cell>
          <cell r="F692">
            <v>0</v>
          </cell>
          <cell r="G692">
            <v>27</v>
          </cell>
          <cell r="H692">
            <v>4217.07</v>
          </cell>
          <cell r="I692">
            <v>0.03</v>
          </cell>
          <cell r="J692" t="str">
            <v xml:space="preserve"> B</v>
          </cell>
          <cell r="K692">
            <v>14411850.310000001</v>
          </cell>
          <cell r="L692">
            <v>89.24</v>
          </cell>
          <cell r="M692">
            <v>691</v>
          </cell>
        </row>
        <row r="693">
          <cell r="A693">
            <v>21695</v>
          </cell>
          <cell r="B693">
            <v>1</v>
          </cell>
          <cell r="C693">
            <v>9788539613373</v>
          </cell>
          <cell r="D693" t="str">
            <v>INTRIGA, A: RETROSPE</v>
          </cell>
          <cell r="E693" t="str">
            <v>Comunicação Social</v>
          </cell>
          <cell r="F693">
            <v>0</v>
          </cell>
          <cell r="G693">
            <v>27</v>
          </cell>
          <cell r="H693">
            <v>4217.07</v>
          </cell>
          <cell r="I693">
            <v>0.03</v>
          </cell>
          <cell r="J693" t="str">
            <v xml:space="preserve"> B</v>
          </cell>
          <cell r="K693">
            <v>14416067.380000001</v>
          </cell>
          <cell r="L693">
            <v>89.27</v>
          </cell>
          <cell r="M693">
            <v>692</v>
          </cell>
        </row>
        <row r="694">
          <cell r="A694">
            <v>23074</v>
          </cell>
          <cell r="B694">
            <v>1</v>
          </cell>
          <cell r="C694">
            <v>9788539620111</v>
          </cell>
          <cell r="D694" t="str">
            <v>MODA SOB MEDIDA: GUIA PRATICO DE MODA PARA A VIDA REAL</v>
          </cell>
          <cell r="E694" t="str">
            <v>Moda</v>
          </cell>
          <cell r="F694">
            <v>0</v>
          </cell>
          <cell r="G694">
            <v>27</v>
          </cell>
          <cell r="H694">
            <v>4217.07</v>
          </cell>
          <cell r="I694">
            <v>0.03</v>
          </cell>
          <cell r="J694" t="str">
            <v xml:space="preserve"> B</v>
          </cell>
          <cell r="K694">
            <v>14420284.449999999</v>
          </cell>
          <cell r="L694">
            <v>89.3</v>
          </cell>
          <cell r="M694">
            <v>693</v>
          </cell>
        </row>
        <row r="695">
          <cell r="A695">
            <v>22014</v>
          </cell>
          <cell r="B695">
            <v>1</v>
          </cell>
          <cell r="C695">
            <v>9788539616206</v>
          </cell>
          <cell r="D695" t="str">
            <v>NEM GARFO NEM FACA</v>
          </cell>
          <cell r="E695" t="str">
            <v>Cozinha</v>
          </cell>
          <cell r="F695">
            <v>0</v>
          </cell>
          <cell r="G695">
            <v>27</v>
          </cell>
          <cell r="H695">
            <v>4217.07</v>
          </cell>
          <cell r="I695">
            <v>0.03</v>
          </cell>
          <cell r="J695" t="str">
            <v xml:space="preserve"> B</v>
          </cell>
          <cell r="K695">
            <v>14424501.52</v>
          </cell>
          <cell r="L695">
            <v>89.33</v>
          </cell>
          <cell r="M695">
            <v>694</v>
          </cell>
        </row>
        <row r="696">
          <cell r="A696">
            <v>22017</v>
          </cell>
          <cell r="B696">
            <v>3</v>
          </cell>
          <cell r="C696">
            <v>9788539616237</v>
          </cell>
          <cell r="D696" t="str">
            <v>SABORES DA BORGONHA,</v>
          </cell>
          <cell r="E696" t="str">
            <v>Cozinha</v>
          </cell>
          <cell r="F696">
            <v>0</v>
          </cell>
          <cell r="G696">
            <v>27</v>
          </cell>
          <cell r="H696">
            <v>4217.07</v>
          </cell>
          <cell r="I696">
            <v>0.03</v>
          </cell>
          <cell r="J696" t="str">
            <v xml:space="preserve"> B</v>
          </cell>
          <cell r="K696">
            <v>14428718.59</v>
          </cell>
          <cell r="L696">
            <v>89.36</v>
          </cell>
          <cell r="M696">
            <v>695</v>
          </cell>
        </row>
        <row r="697">
          <cell r="A697">
            <v>22019</v>
          </cell>
          <cell r="B697">
            <v>3</v>
          </cell>
          <cell r="C697">
            <v>9788539616251</v>
          </cell>
          <cell r="D697" t="str">
            <v>SABORES DA SICILIA -</v>
          </cell>
          <cell r="E697" t="str">
            <v>Cozinha</v>
          </cell>
          <cell r="F697">
            <v>0</v>
          </cell>
          <cell r="G697">
            <v>27</v>
          </cell>
          <cell r="H697">
            <v>4217.07</v>
          </cell>
          <cell r="I697">
            <v>0.03</v>
          </cell>
          <cell r="J697" t="str">
            <v xml:space="preserve"> B</v>
          </cell>
          <cell r="K697">
            <v>14432935.66</v>
          </cell>
          <cell r="L697">
            <v>89.39</v>
          </cell>
          <cell r="M697">
            <v>696</v>
          </cell>
        </row>
        <row r="698">
          <cell r="A698">
            <v>22020</v>
          </cell>
          <cell r="B698">
            <v>1</v>
          </cell>
          <cell r="C698">
            <v>9788539616268</v>
          </cell>
          <cell r="D698" t="str">
            <v>SABORES DO DOURO E D</v>
          </cell>
          <cell r="E698" t="str">
            <v>Cozinha</v>
          </cell>
          <cell r="F698">
            <v>0</v>
          </cell>
          <cell r="G698">
            <v>27</v>
          </cell>
          <cell r="H698">
            <v>4217.07</v>
          </cell>
          <cell r="I698">
            <v>0.03</v>
          </cell>
          <cell r="J698" t="str">
            <v xml:space="preserve"> B</v>
          </cell>
          <cell r="K698">
            <v>14437152.73</v>
          </cell>
          <cell r="L698">
            <v>89.42</v>
          </cell>
          <cell r="M698">
            <v>697</v>
          </cell>
        </row>
        <row r="699">
          <cell r="A699">
            <v>22021</v>
          </cell>
          <cell r="B699">
            <v>1</v>
          </cell>
          <cell r="C699">
            <v>9788539616275</v>
          </cell>
          <cell r="D699" t="str">
            <v>SOJA: NUTRICAO E GAS</v>
          </cell>
          <cell r="E699" t="str">
            <v>Alimentação Coletiva</v>
          </cell>
          <cell r="F699">
            <v>0</v>
          </cell>
          <cell r="G699">
            <v>27</v>
          </cell>
          <cell r="H699">
            <v>4217.07</v>
          </cell>
          <cell r="I699">
            <v>0.03</v>
          </cell>
          <cell r="J699" t="str">
            <v xml:space="preserve"> B</v>
          </cell>
          <cell r="K699">
            <v>14441369.800000001</v>
          </cell>
          <cell r="L699">
            <v>89.45</v>
          </cell>
          <cell r="M699">
            <v>698</v>
          </cell>
        </row>
        <row r="700">
          <cell r="A700">
            <v>22034</v>
          </cell>
          <cell r="B700">
            <v>1</v>
          </cell>
          <cell r="C700">
            <v>9788539616442</v>
          </cell>
          <cell r="D700" t="str">
            <v>GESTÃO DE TRIBUTOS NA EMPRESA MODERNA</v>
          </cell>
          <cell r="E700" t="str">
            <v>Finanças E Contabilidade</v>
          </cell>
          <cell r="F700">
            <v>0</v>
          </cell>
          <cell r="G700">
            <v>27</v>
          </cell>
          <cell r="H700">
            <v>4155.96</v>
          </cell>
          <cell r="I700">
            <v>0.03</v>
          </cell>
          <cell r="J700" t="str">
            <v xml:space="preserve"> B</v>
          </cell>
          <cell r="K700">
            <v>14445525.76</v>
          </cell>
          <cell r="L700">
            <v>89.48</v>
          </cell>
          <cell r="M700">
            <v>699</v>
          </cell>
        </row>
        <row r="701">
          <cell r="A701">
            <v>22236</v>
          </cell>
          <cell r="B701">
            <v>3</v>
          </cell>
          <cell r="C701">
            <v>9788539617302</v>
          </cell>
          <cell r="D701" t="str">
            <v>GLOSSÁRIO DE TERMOS TÉCNICOS DE T.I.</v>
          </cell>
          <cell r="E701" t="str">
            <v>Aplicativos</v>
          </cell>
          <cell r="F701">
            <v>0</v>
          </cell>
          <cell r="G701">
            <v>27</v>
          </cell>
          <cell r="H701">
            <v>4155.96</v>
          </cell>
          <cell r="I701">
            <v>0.03</v>
          </cell>
          <cell r="J701" t="str">
            <v xml:space="preserve"> B</v>
          </cell>
          <cell r="K701">
            <v>14449681.720000001</v>
          </cell>
          <cell r="L701">
            <v>89.51</v>
          </cell>
          <cell r="M701">
            <v>700</v>
          </cell>
        </row>
        <row r="702">
          <cell r="A702">
            <v>23070</v>
          </cell>
          <cell r="B702">
            <v>1</v>
          </cell>
          <cell r="C702">
            <v>9788539620432</v>
          </cell>
          <cell r="D702" t="str">
            <v>METODOLOGIA DE DESENVOLVIMENTO DE COMPETENCIAS</v>
          </cell>
          <cell r="E702" t="str">
            <v>Educação</v>
          </cell>
          <cell r="F702">
            <v>0</v>
          </cell>
          <cell r="G702">
            <v>27</v>
          </cell>
          <cell r="H702">
            <v>4155.96</v>
          </cell>
          <cell r="I702">
            <v>0.03</v>
          </cell>
          <cell r="J702" t="str">
            <v xml:space="preserve"> B</v>
          </cell>
          <cell r="K702">
            <v>14453837.68</v>
          </cell>
          <cell r="L702">
            <v>89.54</v>
          </cell>
          <cell r="M702">
            <v>701</v>
          </cell>
        </row>
        <row r="703">
          <cell r="A703">
            <v>22365</v>
          </cell>
          <cell r="B703">
            <v>1</v>
          </cell>
          <cell r="C703">
            <v>9788539627028</v>
          </cell>
          <cell r="D703" t="str">
            <v>NR 12 SEGURANÇA NO TRABALHO EM MÁQUINAS E EQUIPAMENTOS: GERENCIANDO RISCOS</v>
          </cell>
          <cell r="E703" t="str">
            <v>Segurança E Saúde No Trabalho</v>
          </cell>
          <cell r="F703">
            <v>74</v>
          </cell>
          <cell r="G703">
            <v>99</v>
          </cell>
          <cell r="H703">
            <v>4132.24</v>
          </cell>
          <cell r="I703">
            <v>0.03</v>
          </cell>
          <cell r="J703" t="str">
            <v xml:space="preserve"> B</v>
          </cell>
          <cell r="K703">
            <v>14457969.92</v>
          </cell>
          <cell r="L703">
            <v>89.57</v>
          </cell>
          <cell r="M703">
            <v>702</v>
          </cell>
        </row>
        <row r="704">
          <cell r="A704">
            <v>22030</v>
          </cell>
          <cell r="B704">
            <v>5</v>
          </cell>
          <cell r="C704">
            <v>9788539621118</v>
          </cell>
          <cell r="D704" t="str">
            <v>DIÁLOGO, REFLEXÃO E PRÁTICA: ABORDAGEM OBJETIVA PARA O INICIANTE EM FINANÇAS</v>
          </cell>
          <cell r="E704" t="str">
            <v>Finanças E Contabilidade</v>
          </cell>
          <cell r="F704">
            <v>0</v>
          </cell>
          <cell r="G704">
            <v>23</v>
          </cell>
          <cell r="H704">
            <v>4120.5600000000004</v>
          </cell>
          <cell r="I704">
            <v>0.03</v>
          </cell>
          <cell r="J704" t="str">
            <v xml:space="preserve"> B</v>
          </cell>
          <cell r="K704">
            <v>14462090.48</v>
          </cell>
          <cell r="L704">
            <v>89.6</v>
          </cell>
          <cell r="M704">
            <v>703</v>
          </cell>
        </row>
        <row r="705">
          <cell r="A705">
            <v>24372</v>
          </cell>
          <cell r="B705">
            <v>1</v>
          </cell>
          <cell r="C705">
            <v>9788539629138</v>
          </cell>
          <cell r="D705" t="str">
            <v>COMO NOS ESTAMOS DESTRUINDO O PLANETA: OS FATOS VISUALMENTE EXPLICADOS EM INFOGRAFICOS</v>
          </cell>
          <cell r="E705" t="str">
            <v>Meio Ambiente</v>
          </cell>
          <cell r="F705">
            <v>110</v>
          </cell>
          <cell r="G705">
            <v>73</v>
          </cell>
          <cell r="H705">
            <v>4116.01</v>
          </cell>
          <cell r="I705">
            <v>0.03</v>
          </cell>
          <cell r="J705" t="str">
            <v xml:space="preserve"> B</v>
          </cell>
          <cell r="K705">
            <v>14466206.49</v>
          </cell>
          <cell r="L705">
            <v>89.63</v>
          </cell>
          <cell r="M705">
            <v>704</v>
          </cell>
        </row>
        <row r="706">
          <cell r="A706">
            <v>21346</v>
          </cell>
          <cell r="B706">
            <v>1</v>
          </cell>
          <cell r="C706">
            <v>9788539601172</v>
          </cell>
          <cell r="D706" t="str">
            <v>PAPEL SOCIAL DO DESIGN GRÁFICO</v>
          </cell>
          <cell r="E706" t="str">
            <v>Design</v>
          </cell>
          <cell r="F706">
            <v>62</v>
          </cell>
          <cell r="G706">
            <v>138</v>
          </cell>
          <cell r="H706">
            <v>4111.93</v>
          </cell>
          <cell r="I706">
            <v>0.03</v>
          </cell>
          <cell r="J706" t="str">
            <v xml:space="preserve"> B</v>
          </cell>
          <cell r="K706">
            <v>14470318.42</v>
          </cell>
          <cell r="L706">
            <v>89.66</v>
          </cell>
          <cell r="M706">
            <v>705</v>
          </cell>
        </row>
        <row r="707">
          <cell r="A707">
            <v>21265</v>
          </cell>
          <cell r="B707">
            <v>1</v>
          </cell>
          <cell r="C707">
            <v>9788539600564</v>
          </cell>
          <cell r="D707" t="str">
            <v>APRENDIZAGEM ORGANIZACIONAL: 123 APLICAÇÕES PRÁTICAS DE ARQUÉTIPOS SISTÊMICOS</v>
          </cell>
          <cell r="E707" t="str">
            <v>Administração Geral</v>
          </cell>
          <cell r="F707">
            <v>128</v>
          </cell>
          <cell r="G707">
            <v>61</v>
          </cell>
          <cell r="H707">
            <v>4103.6000000000004</v>
          </cell>
          <cell r="I707">
            <v>0.03</v>
          </cell>
          <cell r="J707" t="str">
            <v xml:space="preserve"> B</v>
          </cell>
          <cell r="K707">
            <v>14474422.02</v>
          </cell>
          <cell r="L707">
            <v>89.69</v>
          </cell>
          <cell r="M707">
            <v>706</v>
          </cell>
        </row>
        <row r="708">
          <cell r="A708">
            <v>21988</v>
          </cell>
          <cell r="B708">
            <v>1</v>
          </cell>
          <cell r="C708">
            <v>9788539615919</v>
          </cell>
          <cell r="D708" t="str">
            <v>INFORMACAO E AUTONOM</v>
          </cell>
          <cell r="E708" t="str">
            <v>Educação</v>
          </cell>
          <cell r="F708">
            <v>0</v>
          </cell>
          <cell r="G708">
            <v>27</v>
          </cell>
          <cell r="H708">
            <v>4094.84</v>
          </cell>
          <cell r="I708">
            <v>0.03</v>
          </cell>
          <cell r="J708" t="str">
            <v xml:space="preserve"> B</v>
          </cell>
          <cell r="K708">
            <v>14478516.859999999</v>
          </cell>
          <cell r="L708">
            <v>89.72</v>
          </cell>
          <cell r="M708">
            <v>707</v>
          </cell>
        </row>
        <row r="709">
          <cell r="A709">
            <v>22036</v>
          </cell>
          <cell r="B709">
            <v>1</v>
          </cell>
          <cell r="C709">
            <v>9788539616350</v>
          </cell>
          <cell r="D709" t="str">
            <v>LIDERANCA E GLOBAL,</v>
          </cell>
          <cell r="E709" t="str">
            <v>Administração Geral</v>
          </cell>
          <cell r="F709">
            <v>0</v>
          </cell>
          <cell r="G709">
            <v>27</v>
          </cell>
          <cell r="H709">
            <v>4094.84</v>
          </cell>
          <cell r="I709">
            <v>0.03</v>
          </cell>
          <cell r="J709" t="str">
            <v xml:space="preserve"> B</v>
          </cell>
          <cell r="K709">
            <v>14482611.699999999</v>
          </cell>
          <cell r="L709">
            <v>89.75</v>
          </cell>
          <cell r="M709">
            <v>708</v>
          </cell>
        </row>
        <row r="710">
          <cell r="A710">
            <v>22258</v>
          </cell>
          <cell r="B710">
            <v>1</v>
          </cell>
          <cell r="C710">
            <v>9788539614271</v>
          </cell>
          <cell r="D710" t="str">
            <v>PROFISSIONAIS DA SOL</v>
          </cell>
          <cell r="E710" t="str">
            <v>Comunicação Social</v>
          </cell>
          <cell r="F710">
            <v>0</v>
          </cell>
          <cell r="G710">
            <v>27</v>
          </cell>
          <cell r="H710">
            <v>4094.84</v>
          </cell>
          <cell r="I710">
            <v>0.03</v>
          </cell>
          <cell r="J710" t="str">
            <v xml:space="preserve"> B</v>
          </cell>
          <cell r="K710">
            <v>14486706.539999999</v>
          </cell>
          <cell r="L710">
            <v>89.78</v>
          </cell>
          <cell r="M710">
            <v>709</v>
          </cell>
        </row>
        <row r="711">
          <cell r="A711">
            <v>22124</v>
          </cell>
          <cell r="B711">
            <v>2</v>
          </cell>
          <cell r="C711">
            <v>9788539617111</v>
          </cell>
          <cell r="D711" t="str">
            <v>TUDO O QUE VOCE PREC</v>
          </cell>
          <cell r="E711" t="str">
            <v>Estética</v>
          </cell>
          <cell r="F711">
            <v>0</v>
          </cell>
          <cell r="G711">
            <v>27</v>
          </cell>
          <cell r="H711">
            <v>4094.84</v>
          </cell>
          <cell r="I711">
            <v>0.03</v>
          </cell>
          <cell r="J711" t="str">
            <v xml:space="preserve"> B</v>
          </cell>
          <cell r="K711">
            <v>14490801.380000001</v>
          </cell>
          <cell r="L711">
            <v>89.81</v>
          </cell>
          <cell r="M711">
            <v>710</v>
          </cell>
        </row>
        <row r="712">
          <cell r="A712">
            <v>20264</v>
          </cell>
          <cell r="B712">
            <v>2</v>
          </cell>
          <cell r="C712">
            <v>9788539603725</v>
          </cell>
          <cell r="D712" t="str">
            <v>JOIA, A - HISTORIA E</v>
          </cell>
          <cell r="E712" t="str">
            <v>Moda</v>
          </cell>
          <cell r="F712">
            <v>105</v>
          </cell>
          <cell r="G712">
            <v>78</v>
          </cell>
          <cell r="H712">
            <v>4072.22</v>
          </cell>
          <cell r="I712">
            <v>0.03</v>
          </cell>
          <cell r="J712" t="str">
            <v xml:space="preserve"> B</v>
          </cell>
          <cell r="K712">
            <v>14494873.6</v>
          </cell>
          <cell r="L712">
            <v>89.84</v>
          </cell>
          <cell r="M712">
            <v>711</v>
          </cell>
        </row>
        <row r="713">
          <cell r="A713">
            <v>22179</v>
          </cell>
          <cell r="B713">
            <v>1</v>
          </cell>
          <cell r="C713">
            <v>9788539608683</v>
          </cell>
          <cell r="D713" t="str">
            <v>UVAS E VINHOS: QUIMI</v>
          </cell>
          <cell r="E713" t="str">
            <v>Sala, Bar E Restaurante</v>
          </cell>
          <cell r="F713">
            <v>45</v>
          </cell>
          <cell r="G713">
            <v>179</v>
          </cell>
          <cell r="H713">
            <v>4072.05</v>
          </cell>
          <cell r="I713">
            <v>0.03</v>
          </cell>
          <cell r="J713" t="str">
            <v xml:space="preserve"> B</v>
          </cell>
          <cell r="K713">
            <v>14498945.65</v>
          </cell>
          <cell r="L713">
            <v>89.87</v>
          </cell>
          <cell r="M713">
            <v>712</v>
          </cell>
        </row>
        <row r="714">
          <cell r="A714">
            <v>22819</v>
          </cell>
          <cell r="B714">
            <v>1</v>
          </cell>
          <cell r="C714">
            <v>9788539623068</v>
          </cell>
          <cell r="D714" t="str">
            <v>MOBILINEA: DESIGN DE UM ESTILO DE VIDA (1959 - 1975)</v>
          </cell>
          <cell r="E714" t="str">
            <v>Design</v>
          </cell>
          <cell r="F714">
            <v>95</v>
          </cell>
          <cell r="G714">
            <v>77</v>
          </cell>
          <cell r="H714">
            <v>4051.59</v>
          </cell>
          <cell r="I714">
            <v>0.03</v>
          </cell>
          <cell r="J714" t="str">
            <v xml:space="preserve"> B</v>
          </cell>
          <cell r="K714">
            <v>14502997.24</v>
          </cell>
          <cell r="L714">
            <v>89.9</v>
          </cell>
          <cell r="M714">
            <v>713</v>
          </cell>
        </row>
        <row r="715">
          <cell r="A715">
            <v>21821</v>
          </cell>
          <cell r="B715">
            <v>1</v>
          </cell>
          <cell r="C715">
            <v>9788574583426</v>
          </cell>
          <cell r="D715" t="str">
            <v>NUTRIÇÃO, DIETÉTICA E BOA COZINHA: SOLUÇÕES CRIATIVAS PARA RESTRIÇÕES ALIMENTARES</v>
          </cell>
          <cell r="E715" t="str">
            <v>Cozinha</v>
          </cell>
          <cell r="F715">
            <v>68</v>
          </cell>
          <cell r="G715">
            <v>140</v>
          </cell>
          <cell r="H715">
            <v>4051.53</v>
          </cell>
          <cell r="I715">
            <v>0.03</v>
          </cell>
          <cell r="J715" t="str">
            <v xml:space="preserve"> B</v>
          </cell>
          <cell r="K715">
            <v>14507048.77</v>
          </cell>
          <cell r="L715">
            <v>89.93</v>
          </cell>
          <cell r="M715">
            <v>714</v>
          </cell>
        </row>
        <row r="716">
          <cell r="A716">
            <v>23024</v>
          </cell>
          <cell r="B716">
            <v>1</v>
          </cell>
          <cell r="C716">
            <v>9788539618248</v>
          </cell>
          <cell r="D716" t="str">
            <v>CAMAREIRA: MERCADO PROFISSIONAL, AMBIENTE DE TRABALHO</v>
          </cell>
          <cell r="E716" t="str">
            <v>Hotelaria</v>
          </cell>
          <cell r="F716">
            <v>1896.82</v>
          </cell>
          <cell r="G716">
            <v>28</v>
          </cell>
          <cell r="H716">
            <v>4035.92</v>
          </cell>
          <cell r="I716">
            <v>0.02</v>
          </cell>
          <cell r="J716" t="str">
            <v xml:space="preserve"> B</v>
          </cell>
          <cell r="K716">
            <v>14511084.689999999</v>
          </cell>
          <cell r="L716">
            <v>89.95</v>
          </cell>
          <cell r="M716">
            <v>715</v>
          </cell>
        </row>
        <row r="717">
          <cell r="A717">
            <v>22085</v>
          </cell>
          <cell r="B717">
            <v>1</v>
          </cell>
          <cell r="C717">
            <v>9788539616770</v>
          </cell>
          <cell r="D717" t="str">
            <v>MEIO AMBIENTE &amp; NATU</v>
          </cell>
          <cell r="E717" t="str">
            <v>Meio Ambiente</v>
          </cell>
          <cell r="F717">
            <v>1896.82</v>
          </cell>
          <cell r="G717">
            <v>28</v>
          </cell>
          <cell r="H717">
            <v>4035.92</v>
          </cell>
          <cell r="I717">
            <v>0.02</v>
          </cell>
          <cell r="J717" t="str">
            <v xml:space="preserve"> B</v>
          </cell>
          <cell r="K717">
            <v>14515120.609999999</v>
          </cell>
          <cell r="L717">
            <v>89.97</v>
          </cell>
          <cell r="M717">
            <v>716</v>
          </cell>
        </row>
        <row r="718">
          <cell r="A718">
            <v>22087</v>
          </cell>
          <cell r="B718">
            <v>1</v>
          </cell>
          <cell r="C718">
            <v>9788539616794</v>
          </cell>
          <cell r="D718" t="str">
            <v>MEIO AMBIENTE &amp; QUIM</v>
          </cell>
          <cell r="E718" t="str">
            <v>Meio Ambiente</v>
          </cell>
          <cell r="F718">
            <v>1896.82</v>
          </cell>
          <cell r="G718">
            <v>28</v>
          </cell>
          <cell r="H718">
            <v>4035.92</v>
          </cell>
          <cell r="I718">
            <v>0.02</v>
          </cell>
          <cell r="J718" t="str">
            <v xml:space="preserve"> B</v>
          </cell>
          <cell r="K718">
            <v>14519156.529999999</v>
          </cell>
          <cell r="L718">
            <v>89.99</v>
          </cell>
          <cell r="M718">
            <v>717</v>
          </cell>
        </row>
        <row r="719">
          <cell r="A719">
            <v>22771</v>
          </cell>
          <cell r="B719">
            <v>1</v>
          </cell>
          <cell r="C719">
            <v>9788539614769</v>
          </cell>
          <cell r="D719" t="str">
            <v>QUE ACONTECE COM O TRABALHO, O SPF 10</v>
          </cell>
          <cell r="E719" t="str">
            <v>Fotografia</v>
          </cell>
          <cell r="F719">
            <v>1896.82</v>
          </cell>
          <cell r="G719">
            <v>28</v>
          </cell>
          <cell r="H719">
            <v>4035.92</v>
          </cell>
          <cell r="I719">
            <v>0.02</v>
          </cell>
          <cell r="J719" t="str">
            <v xml:space="preserve"> B</v>
          </cell>
          <cell r="K719">
            <v>14523192.449999999</v>
          </cell>
          <cell r="L719">
            <v>90.01</v>
          </cell>
          <cell r="M719">
            <v>718</v>
          </cell>
        </row>
        <row r="720">
          <cell r="A720">
            <v>21960</v>
          </cell>
          <cell r="B720">
            <v>3</v>
          </cell>
          <cell r="C720">
            <v>9788539613434</v>
          </cell>
          <cell r="D720" t="str">
            <v>ACESSÓRIOS: POR QUE, QUANDO E COMO USÁ-LOS</v>
          </cell>
          <cell r="E720" t="str">
            <v>Moda</v>
          </cell>
          <cell r="F720">
            <v>0</v>
          </cell>
          <cell r="G720">
            <v>27</v>
          </cell>
          <cell r="H720">
            <v>4033.72</v>
          </cell>
          <cell r="I720">
            <v>0.02</v>
          </cell>
          <cell r="J720" t="str">
            <v xml:space="preserve"> B</v>
          </cell>
          <cell r="K720">
            <v>14527226.17</v>
          </cell>
          <cell r="L720">
            <v>90.03</v>
          </cell>
          <cell r="M720">
            <v>719</v>
          </cell>
        </row>
        <row r="721">
          <cell r="A721">
            <v>21961</v>
          </cell>
          <cell r="B721">
            <v>1</v>
          </cell>
          <cell r="C721">
            <v>9788539613625</v>
          </cell>
          <cell r="D721" t="str">
            <v>BELLE ÉPOQUE DOS JARDINS</v>
          </cell>
          <cell r="E721" t="str">
            <v>Arquitetura E Urbanismo</v>
          </cell>
          <cell r="F721">
            <v>0</v>
          </cell>
          <cell r="G721">
            <v>27</v>
          </cell>
          <cell r="H721">
            <v>4033.72</v>
          </cell>
          <cell r="I721">
            <v>0.02</v>
          </cell>
          <cell r="J721" t="str">
            <v xml:space="preserve"> B</v>
          </cell>
          <cell r="K721">
            <v>14531259.890000001</v>
          </cell>
          <cell r="L721">
            <v>90.05</v>
          </cell>
          <cell r="M721">
            <v>720</v>
          </cell>
        </row>
        <row r="722">
          <cell r="A722">
            <v>22003</v>
          </cell>
          <cell r="B722">
            <v>1</v>
          </cell>
          <cell r="C722">
            <v>9788539613786</v>
          </cell>
          <cell r="D722" t="str">
            <v>COCO: COMIDA, CULTURA E PATRIMÔNIO</v>
          </cell>
          <cell r="E722" t="str">
            <v>Cozinha</v>
          </cell>
          <cell r="F722">
            <v>0</v>
          </cell>
          <cell r="G722">
            <v>27</v>
          </cell>
          <cell r="H722">
            <v>4033.72</v>
          </cell>
          <cell r="I722">
            <v>0.02</v>
          </cell>
          <cell r="J722" t="str">
            <v xml:space="preserve"> B</v>
          </cell>
          <cell r="K722">
            <v>14535293.609999999</v>
          </cell>
          <cell r="L722">
            <v>90.07</v>
          </cell>
          <cell r="M722">
            <v>721</v>
          </cell>
        </row>
        <row r="723">
          <cell r="A723">
            <v>22527</v>
          </cell>
          <cell r="B723">
            <v>1</v>
          </cell>
          <cell r="C723">
            <v>9788539614844</v>
          </cell>
          <cell r="D723" t="str">
            <v>CORSET: INTERPRETAÇÕES DA FORMA E DA CONSTRUÇÃO</v>
          </cell>
          <cell r="E723" t="str">
            <v>Moda</v>
          </cell>
          <cell r="F723">
            <v>0</v>
          </cell>
          <cell r="G723">
            <v>27</v>
          </cell>
          <cell r="H723">
            <v>4033.72</v>
          </cell>
          <cell r="I723">
            <v>0.02</v>
          </cell>
          <cell r="J723" t="str">
            <v xml:space="preserve"> B</v>
          </cell>
          <cell r="K723">
            <v>14539327.33</v>
          </cell>
          <cell r="L723">
            <v>90.09</v>
          </cell>
          <cell r="M723">
            <v>722</v>
          </cell>
        </row>
        <row r="724">
          <cell r="A724">
            <v>22229</v>
          </cell>
          <cell r="B724">
            <v>1</v>
          </cell>
          <cell r="C724">
            <v>9788539614875</v>
          </cell>
          <cell r="D724" t="str">
            <v>ENTRE SER UM E SER MIL: O OBJETO LIVRO E SUAS POÉTICAS</v>
          </cell>
          <cell r="E724" t="str">
            <v>Comunicação Social</v>
          </cell>
          <cell r="F724">
            <v>0</v>
          </cell>
          <cell r="G724">
            <v>27</v>
          </cell>
          <cell r="H724">
            <v>4033.72</v>
          </cell>
          <cell r="I724">
            <v>0.02</v>
          </cell>
          <cell r="J724" t="str">
            <v xml:space="preserve"> B</v>
          </cell>
          <cell r="K724">
            <v>14543361.050000001</v>
          </cell>
          <cell r="L724">
            <v>90.11</v>
          </cell>
          <cell r="M724">
            <v>723</v>
          </cell>
        </row>
        <row r="725">
          <cell r="A725">
            <v>22642</v>
          </cell>
          <cell r="B725">
            <v>1</v>
          </cell>
          <cell r="C725">
            <v>9788539618026</v>
          </cell>
          <cell r="D725" t="str">
            <v>GRANDE HOTEL - CA D ORO, A HISTORIA DE SUCESSO DE UMA CULTURA HOTELEIRA CENTENARIA</v>
          </cell>
          <cell r="E725" t="str">
            <v>Hotelaria</v>
          </cell>
          <cell r="F725">
            <v>0</v>
          </cell>
          <cell r="G725">
            <v>27</v>
          </cell>
          <cell r="H725">
            <v>4033.72</v>
          </cell>
          <cell r="I725">
            <v>0.02</v>
          </cell>
          <cell r="J725" t="str">
            <v xml:space="preserve"> B</v>
          </cell>
          <cell r="K725">
            <v>14547394.77</v>
          </cell>
          <cell r="L725">
            <v>90.13</v>
          </cell>
          <cell r="M725">
            <v>724</v>
          </cell>
        </row>
        <row r="726">
          <cell r="A726">
            <v>22243</v>
          </cell>
          <cell r="B726">
            <v>1</v>
          </cell>
          <cell r="C726">
            <v>9788539615292</v>
          </cell>
          <cell r="D726" t="str">
            <v>MARKETING OLFATIVO:</v>
          </cell>
          <cell r="E726" t="str">
            <v>Marketing</v>
          </cell>
          <cell r="F726">
            <v>0</v>
          </cell>
          <cell r="G726">
            <v>27</v>
          </cell>
          <cell r="H726">
            <v>4033.72</v>
          </cell>
          <cell r="I726">
            <v>0.02</v>
          </cell>
          <cell r="J726" t="str">
            <v xml:space="preserve"> B</v>
          </cell>
          <cell r="K726">
            <v>14551428.49</v>
          </cell>
          <cell r="L726">
            <v>90.15</v>
          </cell>
          <cell r="M726">
            <v>725</v>
          </cell>
        </row>
        <row r="727">
          <cell r="A727">
            <v>22530</v>
          </cell>
          <cell r="B727">
            <v>1</v>
          </cell>
          <cell r="C727">
            <v>9788539614981</v>
          </cell>
          <cell r="D727" t="str">
            <v>MODELAGEM DE -E-BOOK</v>
          </cell>
          <cell r="E727" t="str">
            <v>Moda</v>
          </cell>
          <cell r="F727">
            <v>0</v>
          </cell>
          <cell r="G727">
            <v>27</v>
          </cell>
          <cell r="H727">
            <v>4033.72</v>
          </cell>
          <cell r="I727">
            <v>0.02</v>
          </cell>
          <cell r="J727" t="str">
            <v xml:space="preserve"> B</v>
          </cell>
          <cell r="K727">
            <v>14555462.210000001</v>
          </cell>
          <cell r="L727">
            <v>90.17</v>
          </cell>
          <cell r="M727">
            <v>726</v>
          </cell>
        </row>
        <row r="728">
          <cell r="A728">
            <v>22406</v>
          </cell>
          <cell r="B728">
            <v>1</v>
          </cell>
          <cell r="C728">
            <v>9788539615322</v>
          </cell>
          <cell r="D728" t="str">
            <v>ROTAS LITERARIAS DE SAO PAULO</v>
          </cell>
          <cell r="E728" t="str">
            <v>Comunicação Social</v>
          </cell>
          <cell r="F728">
            <v>0</v>
          </cell>
          <cell r="G728">
            <v>27</v>
          </cell>
          <cell r="H728">
            <v>4033.72</v>
          </cell>
          <cell r="I728">
            <v>0.02</v>
          </cell>
          <cell r="J728" t="str">
            <v xml:space="preserve"> B</v>
          </cell>
          <cell r="K728">
            <v>14559495.93</v>
          </cell>
          <cell r="L728">
            <v>90.19</v>
          </cell>
          <cell r="M728">
            <v>727</v>
          </cell>
        </row>
        <row r="729">
          <cell r="A729">
            <v>22251</v>
          </cell>
          <cell r="B729">
            <v>1</v>
          </cell>
          <cell r="C729">
            <v>9788539617944</v>
          </cell>
          <cell r="D729" t="str">
            <v>SABORES DO ALENTEJO, OS: HISTORIA, VINHOS E RECEITAS</v>
          </cell>
          <cell r="E729" t="str">
            <v>Cozinha</v>
          </cell>
          <cell r="F729">
            <v>0</v>
          </cell>
          <cell r="G729">
            <v>27</v>
          </cell>
          <cell r="H729">
            <v>4033.72</v>
          </cell>
          <cell r="I729">
            <v>0.02</v>
          </cell>
          <cell r="J729" t="str">
            <v xml:space="preserve"> B</v>
          </cell>
          <cell r="K729">
            <v>14563529.65</v>
          </cell>
          <cell r="L729">
            <v>90.21</v>
          </cell>
          <cell r="M729">
            <v>728</v>
          </cell>
        </row>
        <row r="730">
          <cell r="A730">
            <v>10070</v>
          </cell>
          <cell r="B730">
            <v>11</v>
          </cell>
          <cell r="C730">
            <v>9788539601585</v>
          </cell>
          <cell r="D730" t="str">
            <v>TOPICOS DE ADMINISTRACAO APLICADA A SEGURANCA DO TRABALHO</v>
          </cell>
          <cell r="E730" t="str">
            <v>Segurança E Saúde No Trabalho</v>
          </cell>
          <cell r="F730">
            <v>78</v>
          </cell>
          <cell r="G730">
            <v>95</v>
          </cell>
          <cell r="H730">
            <v>4030.89</v>
          </cell>
          <cell r="I730">
            <v>0.02</v>
          </cell>
          <cell r="J730" t="str">
            <v xml:space="preserve"> B</v>
          </cell>
          <cell r="K730">
            <v>14567560.539999999</v>
          </cell>
          <cell r="L730">
            <v>90.23</v>
          </cell>
          <cell r="M730">
            <v>729</v>
          </cell>
        </row>
        <row r="731">
          <cell r="A731">
            <v>22950</v>
          </cell>
          <cell r="B731">
            <v>2</v>
          </cell>
          <cell r="C731">
            <v>9788539628919</v>
          </cell>
          <cell r="D731" t="str">
            <v>ENFERMAGEM EM SAÚDE MENTAL</v>
          </cell>
          <cell r="E731" t="str">
            <v>Enfermagem</v>
          </cell>
          <cell r="F731">
            <v>54</v>
          </cell>
          <cell r="G731">
            <v>153</v>
          </cell>
          <cell r="H731">
            <v>3984.98</v>
          </cell>
          <cell r="I731">
            <v>0.02</v>
          </cell>
          <cell r="J731" t="str">
            <v xml:space="preserve"> B</v>
          </cell>
          <cell r="K731">
            <v>14571545.52</v>
          </cell>
          <cell r="L731">
            <v>90.25</v>
          </cell>
          <cell r="M731">
            <v>730</v>
          </cell>
        </row>
        <row r="732">
          <cell r="A732">
            <v>21203</v>
          </cell>
          <cell r="B732">
            <v>1</v>
          </cell>
          <cell r="C732">
            <v>9788573599855</v>
          </cell>
          <cell r="D732" t="str">
            <v>DICIONÁRIO DO DOCEIRO BRASILEIRO</v>
          </cell>
          <cell r="E732" t="str">
            <v>Cozinha</v>
          </cell>
          <cell r="F732">
            <v>90</v>
          </cell>
          <cell r="G732">
            <v>160</v>
          </cell>
          <cell r="H732">
            <v>3974.33</v>
          </cell>
          <cell r="I732">
            <v>0.02</v>
          </cell>
          <cell r="J732" t="str">
            <v xml:space="preserve"> B</v>
          </cell>
          <cell r="K732">
            <v>14575519.85</v>
          </cell>
          <cell r="L732">
            <v>90.27</v>
          </cell>
          <cell r="M732">
            <v>731</v>
          </cell>
        </row>
        <row r="733">
          <cell r="A733">
            <v>22109</v>
          </cell>
          <cell r="B733">
            <v>1</v>
          </cell>
          <cell r="C733">
            <v>9788539616961</v>
          </cell>
          <cell r="D733" t="str">
            <v>EUTONIA: O SABER DO CORPO</v>
          </cell>
          <cell r="E733" t="str">
            <v>Enfermagem</v>
          </cell>
          <cell r="F733">
            <v>0</v>
          </cell>
          <cell r="G733">
            <v>27</v>
          </cell>
          <cell r="H733">
            <v>3972.61</v>
          </cell>
          <cell r="I733">
            <v>0.02</v>
          </cell>
          <cell r="J733" t="str">
            <v xml:space="preserve"> B</v>
          </cell>
          <cell r="K733">
            <v>14579492.460000001</v>
          </cell>
          <cell r="L733">
            <v>90.29</v>
          </cell>
          <cell r="M733">
            <v>732</v>
          </cell>
        </row>
        <row r="734">
          <cell r="A734">
            <v>22646</v>
          </cell>
          <cell r="B734">
            <v>1</v>
          </cell>
          <cell r="C734">
            <v>9788539615414</v>
          </cell>
          <cell r="D734" t="str">
            <v>INTERNET: NA -E-BOOK</v>
          </cell>
          <cell r="E734" t="str">
            <v>Aplicativos</v>
          </cell>
          <cell r="F734">
            <v>0</v>
          </cell>
          <cell r="G734">
            <v>27</v>
          </cell>
          <cell r="H734">
            <v>3972.61</v>
          </cell>
          <cell r="I734">
            <v>0.02</v>
          </cell>
          <cell r="J734" t="str">
            <v xml:space="preserve"> B</v>
          </cell>
          <cell r="K734">
            <v>14583465.07</v>
          </cell>
          <cell r="L734">
            <v>90.31</v>
          </cell>
          <cell r="M734">
            <v>733</v>
          </cell>
        </row>
        <row r="735">
          <cell r="A735">
            <v>21989</v>
          </cell>
          <cell r="B735">
            <v>1</v>
          </cell>
          <cell r="C735">
            <v>9788539613397</v>
          </cell>
          <cell r="D735" t="str">
            <v>MEDIAÇÃO COMO PRINCÍPIO EDUCACIONAL, A: BASES TEÓRICAS DAS ABORDAGENS DE REUVEN FEUERSTEIN</v>
          </cell>
          <cell r="E735" t="str">
            <v>Educação</v>
          </cell>
          <cell r="F735">
            <v>0</v>
          </cell>
          <cell r="G735">
            <v>27</v>
          </cell>
          <cell r="H735">
            <v>3972.61</v>
          </cell>
          <cell r="I735">
            <v>0.02</v>
          </cell>
          <cell r="J735" t="str">
            <v xml:space="preserve"> B</v>
          </cell>
          <cell r="K735">
            <v>14587437.68</v>
          </cell>
          <cell r="L735">
            <v>90.33</v>
          </cell>
          <cell r="M735">
            <v>734</v>
          </cell>
        </row>
        <row r="736">
          <cell r="A736">
            <v>21825</v>
          </cell>
          <cell r="B736">
            <v>1</v>
          </cell>
          <cell r="C736">
            <v>9788539605576</v>
          </cell>
          <cell r="D736" t="str">
            <v>DINÂMICAS DE GRUPO: DA TEORIA À PRÁTICA</v>
          </cell>
          <cell r="E736" t="str">
            <v>Gestão De Pessoas</v>
          </cell>
          <cell r="F736">
            <v>59</v>
          </cell>
          <cell r="G736">
            <v>156</v>
          </cell>
          <cell r="H736">
            <v>3971.96</v>
          </cell>
          <cell r="I736">
            <v>0.02</v>
          </cell>
          <cell r="J736" t="str">
            <v xml:space="preserve"> B</v>
          </cell>
          <cell r="K736">
            <v>14591409.640000001</v>
          </cell>
          <cell r="L736">
            <v>90.35</v>
          </cell>
          <cell r="M736">
            <v>735</v>
          </cell>
        </row>
        <row r="737">
          <cell r="A737">
            <v>22218</v>
          </cell>
          <cell r="B737">
            <v>1</v>
          </cell>
          <cell r="C737">
            <v>9788539613793</v>
          </cell>
          <cell r="D737" t="str">
            <v>COMER E BEBER COMO DEUS MANDA</v>
          </cell>
          <cell r="E737" t="str">
            <v>Cozinha</v>
          </cell>
          <cell r="F737">
            <v>0</v>
          </cell>
          <cell r="G737">
            <v>27</v>
          </cell>
          <cell r="H737">
            <v>3966.49</v>
          </cell>
          <cell r="I737">
            <v>0.02</v>
          </cell>
          <cell r="J737" t="str">
            <v xml:space="preserve"> B</v>
          </cell>
          <cell r="K737">
            <v>14595376.130000001</v>
          </cell>
          <cell r="L737">
            <v>90.37</v>
          </cell>
          <cell r="M737">
            <v>736</v>
          </cell>
        </row>
        <row r="738">
          <cell r="A738">
            <v>22425</v>
          </cell>
          <cell r="B738">
            <v>1</v>
          </cell>
          <cell r="C738">
            <v>9788539610372</v>
          </cell>
          <cell r="D738" t="str">
            <v>ADOBE AFTER EFFECTS CC</v>
          </cell>
          <cell r="E738" t="str">
            <v>Gestão Em Tecnologia Da Informação E Des. Sistemas</v>
          </cell>
          <cell r="F738">
            <v>90</v>
          </cell>
          <cell r="G738">
            <v>92</v>
          </cell>
          <cell r="H738">
            <v>3964.54</v>
          </cell>
          <cell r="I738">
            <v>0.02</v>
          </cell>
          <cell r="J738" t="str">
            <v xml:space="preserve"> B</v>
          </cell>
          <cell r="K738">
            <v>14599340.67</v>
          </cell>
          <cell r="L738">
            <v>90.39</v>
          </cell>
          <cell r="M738">
            <v>737</v>
          </cell>
        </row>
        <row r="739">
          <cell r="A739">
            <v>18676</v>
          </cell>
          <cell r="B739">
            <v>17</v>
          </cell>
          <cell r="C739">
            <v>9788573597059</v>
          </cell>
          <cell r="D739" t="str">
            <v>CHIC HOMEM. MANUAL D</v>
          </cell>
          <cell r="E739" t="str">
            <v>Moda</v>
          </cell>
          <cell r="F739">
            <v>120</v>
          </cell>
          <cell r="G739">
            <v>70</v>
          </cell>
          <cell r="H739">
            <v>3952.73</v>
          </cell>
          <cell r="I739">
            <v>0.02</v>
          </cell>
          <cell r="J739" t="str">
            <v xml:space="preserve"> B</v>
          </cell>
          <cell r="K739">
            <v>14603293.4</v>
          </cell>
          <cell r="L739">
            <v>90.41</v>
          </cell>
          <cell r="M739">
            <v>738</v>
          </cell>
        </row>
        <row r="740">
          <cell r="A740">
            <v>22069</v>
          </cell>
          <cell r="B740">
            <v>1</v>
          </cell>
          <cell r="C740">
            <v>9788539616626</v>
          </cell>
          <cell r="D740" t="str">
            <v>ENERGIA EÓLICA</v>
          </cell>
          <cell r="E740" t="str">
            <v>Meio Ambiente</v>
          </cell>
          <cell r="F740">
            <v>948.41</v>
          </cell>
          <cell r="G740">
            <v>28</v>
          </cell>
          <cell r="H740">
            <v>3943.14</v>
          </cell>
          <cell r="I740">
            <v>0.02</v>
          </cell>
          <cell r="J740" t="str">
            <v xml:space="preserve"> B</v>
          </cell>
          <cell r="K740">
            <v>14607236.539999999</v>
          </cell>
          <cell r="L740">
            <v>90.43</v>
          </cell>
          <cell r="M740">
            <v>739</v>
          </cell>
        </row>
        <row r="741">
          <cell r="A741">
            <v>22001</v>
          </cell>
          <cell r="B741">
            <v>1</v>
          </cell>
          <cell r="C741">
            <v>9788539613601</v>
          </cell>
          <cell r="D741" t="str">
            <v>BEBIDA, ABSTINENCIA E TEMPERANCA: NA HISTORIA ANTIGA E MODERNA</v>
          </cell>
          <cell r="E741" t="str">
            <v>Sala, Bar E Restaurante</v>
          </cell>
          <cell r="F741">
            <v>0</v>
          </cell>
          <cell r="G741">
            <v>27</v>
          </cell>
          <cell r="H741">
            <v>3911.49</v>
          </cell>
          <cell r="I741">
            <v>0.02</v>
          </cell>
          <cell r="J741" t="str">
            <v xml:space="preserve"> B</v>
          </cell>
          <cell r="K741">
            <v>14611148.029999999</v>
          </cell>
          <cell r="L741">
            <v>90.45</v>
          </cell>
          <cell r="M741">
            <v>740</v>
          </cell>
        </row>
        <row r="742">
          <cell r="A742">
            <v>22096</v>
          </cell>
          <cell r="B742">
            <v>5</v>
          </cell>
          <cell r="C742">
            <v>9788539616909</v>
          </cell>
          <cell r="D742" t="str">
            <v>COM A CORDA TODA: AUTO-ESTIMA E QUALIDADE DE VIDA</v>
          </cell>
          <cell r="E742" t="str">
            <v>Massoterapia</v>
          </cell>
          <cell r="F742">
            <v>0</v>
          </cell>
          <cell r="G742">
            <v>27</v>
          </cell>
          <cell r="H742">
            <v>3911.49</v>
          </cell>
          <cell r="I742">
            <v>0.02</v>
          </cell>
          <cell r="J742" t="str">
            <v xml:space="preserve"> B</v>
          </cell>
          <cell r="K742">
            <v>14615059.52</v>
          </cell>
          <cell r="L742">
            <v>90.47</v>
          </cell>
          <cell r="M742">
            <v>741</v>
          </cell>
        </row>
        <row r="743">
          <cell r="A743">
            <v>23032</v>
          </cell>
          <cell r="B743">
            <v>1</v>
          </cell>
          <cell r="C743">
            <v>9788539620241</v>
          </cell>
          <cell r="D743" t="str">
            <v>CONVIVENDO COM O ALZHEIMER: UMA PERSPECTIVA HOLÍSTICA SOBRE A DOENÇA</v>
          </cell>
          <cell r="E743" t="str">
            <v>Enfermagem</v>
          </cell>
          <cell r="F743">
            <v>0</v>
          </cell>
          <cell r="G743">
            <v>27</v>
          </cell>
          <cell r="H743">
            <v>3911.49</v>
          </cell>
          <cell r="I743">
            <v>0.02</v>
          </cell>
          <cell r="J743" t="str">
            <v xml:space="preserve"> B</v>
          </cell>
          <cell r="K743">
            <v>14618971.01</v>
          </cell>
          <cell r="L743">
            <v>90.49</v>
          </cell>
          <cell r="M743">
            <v>742</v>
          </cell>
        </row>
        <row r="744">
          <cell r="A744">
            <v>23049</v>
          </cell>
          <cell r="B744">
            <v>1</v>
          </cell>
          <cell r="C744">
            <v>9788539620050</v>
          </cell>
          <cell r="D744" t="str">
            <v>FUNDAMENTOS TÉCNICOS DA ADMINISTRAÇÃO</v>
          </cell>
          <cell r="E744" t="str">
            <v>Administração Geral</v>
          </cell>
          <cell r="F744">
            <v>0</v>
          </cell>
          <cell r="G744">
            <v>27</v>
          </cell>
          <cell r="H744">
            <v>3911.49</v>
          </cell>
          <cell r="I744">
            <v>0.02</v>
          </cell>
          <cell r="J744" t="str">
            <v xml:space="preserve"> B</v>
          </cell>
          <cell r="K744">
            <v>14622882.5</v>
          </cell>
          <cell r="L744">
            <v>90.51</v>
          </cell>
          <cell r="M744">
            <v>743</v>
          </cell>
        </row>
        <row r="745">
          <cell r="A745">
            <v>22776</v>
          </cell>
          <cell r="B745">
            <v>1</v>
          </cell>
          <cell r="C745">
            <v>9788539615018</v>
          </cell>
          <cell r="D745" t="str">
            <v>IMAGEM MASCULINA: GUIA PRATICO PARA O HOMEM CONTEMPORANEO</v>
          </cell>
          <cell r="E745" t="str">
            <v>Moda</v>
          </cell>
          <cell r="F745">
            <v>0</v>
          </cell>
          <cell r="G745">
            <v>27</v>
          </cell>
          <cell r="H745">
            <v>3911.49</v>
          </cell>
          <cell r="I745">
            <v>0.02</v>
          </cell>
          <cell r="J745" t="str">
            <v xml:space="preserve"> B</v>
          </cell>
          <cell r="K745">
            <v>14626793.99</v>
          </cell>
          <cell r="L745">
            <v>90.53</v>
          </cell>
          <cell r="M745">
            <v>744</v>
          </cell>
        </row>
        <row r="746">
          <cell r="A746">
            <v>22239</v>
          </cell>
          <cell r="B746">
            <v>1</v>
          </cell>
          <cell r="C746">
            <v>9788539617791</v>
          </cell>
          <cell r="D746" t="str">
            <v>IMAGENS DA HOTELARIA NA CIDADE DE SÃO PAULO: PANORAMA DOS ESTABELECIMENTOS ATÉ OS ANOS 1980</v>
          </cell>
          <cell r="E746" t="str">
            <v>Hotelaria</v>
          </cell>
          <cell r="F746">
            <v>0</v>
          </cell>
          <cell r="G746">
            <v>27</v>
          </cell>
          <cell r="H746">
            <v>3911.49</v>
          </cell>
          <cell r="I746">
            <v>0.02</v>
          </cell>
          <cell r="J746" t="str">
            <v xml:space="preserve"> B</v>
          </cell>
          <cell r="K746">
            <v>14630705.48</v>
          </cell>
          <cell r="L746">
            <v>90.55</v>
          </cell>
          <cell r="M746">
            <v>745</v>
          </cell>
        </row>
        <row r="747">
          <cell r="A747">
            <v>22112</v>
          </cell>
          <cell r="B747">
            <v>5</v>
          </cell>
          <cell r="C747">
            <v>9788539616985</v>
          </cell>
          <cell r="D747" t="str">
            <v>INTERACOES MEDICAMEN</v>
          </cell>
          <cell r="E747" t="str">
            <v>Farmácia</v>
          </cell>
          <cell r="F747">
            <v>0</v>
          </cell>
          <cell r="G747">
            <v>27</v>
          </cell>
          <cell r="H747">
            <v>3911.49</v>
          </cell>
          <cell r="I747">
            <v>0.02</v>
          </cell>
          <cell r="J747" t="str">
            <v xml:space="preserve"> B</v>
          </cell>
          <cell r="K747">
            <v>14634616.970000001</v>
          </cell>
          <cell r="L747">
            <v>90.57</v>
          </cell>
          <cell r="M747">
            <v>746</v>
          </cell>
        </row>
        <row r="748">
          <cell r="A748">
            <v>21991</v>
          </cell>
          <cell r="B748">
            <v>1</v>
          </cell>
          <cell r="C748">
            <v>9788539613410</v>
          </cell>
          <cell r="D748" t="str">
            <v>PÓS-GRADUAÇÃO E A EVOLUÇÃO DA PRODUÇÃO CIENTÍFICA BRASILEIRA, A</v>
          </cell>
          <cell r="E748" t="str">
            <v>Educação</v>
          </cell>
          <cell r="F748">
            <v>0</v>
          </cell>
          <cell r="G748">
            <v>27</v>
          </cell>
          <cell r="H748">
            <v>3911.49</v>
          </cell>
          <cell r="I748">
            <v>0.02</v>
          </cell>
          <cell r="J748" t="str">
            <v xml:space="preserve"> B</v>
          </cell>
          <cell r="K748">
            <v>14638528.460000001</v>
          </cell>
          <cell r="L748">
            <v>90.59</v>
          </cell>
          <cell r="M748">
            <v>747</v>
          </cell>
        </row>
        <row r="749">
          <cell r="A749">
            <v>21975</v>
          </cell>
          <cell r="B749">
            <v>1</v>
          </cell>
          <cell r="C749">
            <v>9788539615087</v>
          </cell>
          <cell r="D749" t="str">
            <v>SAO PAULO: UMA INTER</v>
          </cell>
          <cell r="E749" t="str">
            <v>Arquitetura E Urbanismo</v>
          </cell>
          <cell r="F749">
            <v>0</v>
          </cell>
          <cell r="G749">
            <v>27</v>
          </cell>
          <cell r="H749">
            <v>3911.49</v>
          </cell>
          <cell r="I749">
            <v>0.02</v>
          </cell>
          <cell r="J749" t="str">
            <v xml:space="preserve"> B</v>
          </cell>
          <cell r="K749">
            <v>14642439.949999999</v>
          </cell>
          <cell r="L749">
            <v>90.61</v>
          </cell>
          <cell r="M749">
            <v>748</v>
          </cell>
        </row>
        <row r="750">
          <cell r="A750">
            <v>23099</v>
          </cell>
          <cell r="B750">
            <v>1</v>
          </cell>
          <cell r="C750">
            <v>9788539620173</v>
          </cell>
          <cell r="D750" t="str">
            <v>TECNICAS DE MODELAGEM FEMININA: CONSTRUÇAO DE BASES E VOLUMES</v>
          </cell>
          <cell r="E750" t="str">
            <v>Moda</v>
          </cell>
          <cell r="F750">
            <v>0</v>
          </cell>
          <cell r="G750">
            <v>27</v>
          </cell>
          <cell r="H750">
            <v>3911.49</v>
          </cell>
          <cell r="I750">
            <v>0.02</v>
          </cell>
          <cell r="J750" t="str">
            <v xml:space="preserve"> B</v>
          </cell>
          <cell r="K750">
            <v>14646351.439999999</v>
          </cell>
          <cell r="L750">
            <v>90.63</v>
          </cell>
          <cell r="M750">
            <v>749</v>
          </cell>
        </row>
        <row r="751">
          <cell r="A751">
            <v>21716</v>
          </cell>
          <cell r="B751">
            <v>1</v>
          </cell>
          <cell r="C751">
            <v>9788539615827</v>
          </cell>
          <cell r="D751" t="str">
            <v>UMA PONTE PARA A SOC</v>
          </cell>
          <cell r="E751" t="str">
            <v>Meio Ambiente</v>
          </cell>
          <cell r="F751">
            <v>0</v>
          </cell>
          <cell r="G751">
            <v>27</v>
          </cell>
          <cell r="H751">
            <v>3911.49</v>
          </cell>
          <cell r="I751">
            <v>0.02</v>
          </cell>
          <cell r="J751" t="str">
            <v xml:space="preserve"> B</v>
          </cell>
          <cell r="K751">
            <v>14650262.93</v>
          </cell>
          <cell r="L751">
            <v>90.65</v>
          </cell>
          <cell r="M751">
            <v>750</v>
          </cell>
        </row>
        <row r="752">
          <cell r="A752">
            <v>23077</v>
          </cell>
          <cell r="B752">
            <v>1</v>
          </cell>
          <cell r="C752">
            <v>9788539615025</v>
          </cell>
          <cell r="D752" t="str">
            <v>MOLDES FEMININOS: NOÇOES BÁSICAS</v>
          </cell>
          <cell r="E752" t="str">
            <v>Moda</v>
          </cell>
          <cell r="F752">
            <v>1264.55</v>
          </cell>
          <cell r="G752">
            <v>28</v>
          </cell>
          <cell r="H752">
            <v>3892.58</v>
          </cell>
          <cell r="I752">
            <v>0.02</v>
          </cell>
          <cell r="J752" t="str">
            <v xml:space="preserve"> B</v>
          </cell>
          <cell r="K752">
            <v>14654155.51</v>
          </cell>
          <cell r="L752">
            <v>90.67</v>
          </cell>
          <cell r="M752">
            <v>751</v>
          </cell>
        </row>
        <row r="753">
          <cell r="A753">
            <v>22959</v>
          </cell>
          <cell r="B753">
            <v>1</v>
          </cell>
          <cell r="C753">
            <v>9788539620715</v>
          </cell>
          <cell r="D753" t="str">
            <v>SEGURANÇA DE ALIMENTOS NO COMÉRCIO: ATACADO E VAREJO</v>
          </cell>
          <cell r="E753" t="str">
            <v>Alimentação Coletiva</v>
          </cell>
          <cell r="F753">
            <v>948.41</v>
          </cell>
          <cell r="G753">
            <v>28</v>
          </cell>
          <cell r="H753">
            <v>3882.03</v>
          </cell>
          <cell r="I753">
            <v>0.02</v>
          </cell>
          <cell r="J753" t="str">
            <v xml:space="preserve"> B</v>
          </cell>
          <cell r="K753">
            <v>14658037.539999999</v>
          </cell>
          <cell r="L753">
            <v>90.69</v>
          </cell>
          <cell r="M753">
            <v>752</v>
          </cell>
        </row>
        <row r="754">
          <cell r="A754">
            <v>22801</v>
          </cell>
          <cell r="B754">
            <v>1</v>
          </cell>
          <cell r="C754">
            <v>9788539621163</v>
          </cell>
          <cell r="D754" t="str">
            <v>QUALIDADE NA PRESTACAO DE SERVICOS: AGREGANDO VALOR AS ORGANIZACOES</v>
          </cell>
          <cell r="E754" t="str">
            <v>Administração Geral</v>
          </cell>
          <cell r="F754">
            <v>33</v>
          </cell>
          <cell r="G754">
            <v>240</v>
          </cell>
          <cell r="H754">
            <v>3876.06</v>
          </cell>
          <cell r="I754">
            <v>0.02</v>
          </cell>
          <cell r="J754" t="str">
            <v xml:space="preserve"> B</v>
          </cell>
          <cell r="K754">
            <v>14661913.6</v>
          </cell>
          <cell r="L754">
            <v>90.71</v>
          </cell>
          <cell r="M754">
            <v>753</v>
          </cell>
        </row>
        <row r="755">
          <cell r="A755">
            <v>22517</v>
          </cell>
          <cell r="B755">
            <v>1</v>
          </cell>
          <cell r="C755">
            <v>9788539613816</v>
          </cell>
          <cell r="D755" t="str">
            <v>COMO ESTUDAR A ARTE BRASILEIRA DO SÉCULO XIX?</v>
          </cell>
          <cell r="E755" t="str">
            <v>Design</v>
          </cell>
          <cell r="F755">
            <v>1896.82</v>
          </cell>
          <cell r="G755">
            <v>28</v>
          </cell>
          <cell r="H755">
            <v>3852.56</v>
          </cell>
          <cell r="I755">
            <v>0.02</v>
          </cell>
          <cell r="J755" t="str">
            <v xml:space="preserve"> B</v>
          </cell>
          <cell r="K755">
            <v>14665766.16</v>
          </cell>
          <cell r="L755">
            <v>90.73</v>
          </cell>
          <cell r="M755">
            <v>754</v>
          </cell>
        </row>
        <row r="756">
          <cell r="A756">
            <v>22074</v>
          </cell>
          <cell r="B756">
            <v>1</v>
          </cell>
          <cell r="C756">
            <v>9788539616671</v>
          </cell>
          <cell r="D756" t="str">
            <v>MEIO AMBIENTE &amp; ANTROPOLOGIA</v>
          </cell>
          <cell r="E756" t="str">
            <v>Meio Ambiente</v>
          </cell>
          <cell r="F756">
            <v>1896.82</v>
          </cell>
          <cell r="G756">
            <v>28</v>
          </cell>
          <cell r="H756">
            <v>3852.56</v>
          </cell>
          <cell r="I756">
            <v>0.02</v>
          </cell>
          <cell r="J756" t="str">
            <v xml:space="preserve"> B</v>
          </cell>
          <cell r="K756">
            <v>14669618.720000001</v>
          </cell>
          <cell r="L756">
            <v>90.75</v>
          </cell>
          <cell r="M756">
            <v>755</v>
          </cell>
        </row>
        <row r="757">
          <cell r="A757">
            <v>22540</v>
          </cell>
          <cell r="B757">
            <v>1</v>
          </cell>
          <cell r="C757">
            <v>9788539615315</v>
          </cell>
          <cell r="D757" t="str">
            <v>QUALIDADE NO CONSUMO DE VINHOS, A</v>
          </cell>
          <cell r="E757" t="str">
            <v>Sala, Bar E Restaurante</v>
          </cell>
          <cell r="F757">
            <v>0</v>
          </cell>
          <cell r="G757">
            <v>27</v>
          </cell>
          <cell r="H757">
            <v>3850.37</v>
          </cell>
          <cell r="I757">
            <v>0.02</v>
          </cell>
          <cell r="J757" t="str">
            <v xml:space="preserve"> B</v>
          </cell>
          <cell r="K757">
            <v>14673469.09</v>
          </cell>
          <cell r="L757">
            <v>90.77</v>
          </cell>
          <cell r="M757">
            <v>756</v>
          </cell>
        </row>
        <row r="758">
          <cell r="A758">
            <v>22509</v>
          </cell>
          <cell r="B758">
            <v>1</v>
          </cell>
          <cell r="C758">
            <v>9788539614325</v>
          </cell>
          <cell r="D758" t="str">
            <v>REVOLUCAO DAS SETE MULHERES, A: OS SETE PERFIS QUE REPRESENTAM A GERACAO 50 MAIS, 60 MAIS QUE ESTA R</v>
          </cell>
          <cell r="E758" t="str">
            <v>Comunicação Social</v>
          </cell>
          <cell r="F758">
            <v>0</v>
          </cell>
          <cell r="G758">
            <v>27</v>
          </cell>
          <cell r="H758">
            <v>3850.37</v>
          </cell>
          <cell r="I758">
            <v>0.02</v>
          </cell>
          <cell r="J758" t="str">
            <v xml:space="preserve"> B</v>
          </cell>
          <cell r="K758">
            <v>14677319.460000001</v>
          </cell>
          <cell r="L758">
            <v>90.79</v>
          </cell>
          <cell r="M758">
            <v>757</v>
          </cell>
        </row>
        <row r="759">
          <cell r="A759">
            <v>20917</v>
          </cell>
          <cell r="B759">
            <v>1</v>
          </cell>
          <cell r="C759">
            <v>9788573598025</v>
          </cell>
          <cell r="D759" t="str">
            <v>RISCO</v>
          </cell>
          <cell r="E759" t="str">
            <v>Administração Geral</v>
          </cell>
          <cell r="F759">
            <v>79</v>
          </cell>
          <cell r="G759">
            <v>101</v>
          </cell>
          <cell r="H759">
            <v>3832.11</v>
          </cell>
          <cell r="I759">
            <v>0.02</v>
          </cell>
          <cell r="J759" t="str">
            <v xml:space="preserve"> B</v>
          </cell>
          <cell r="K759">
            <v>14681151.57</v>
          </cell>
          <cell r="L759">
            <v>90.81</v>
          </cell>
          <cell r="M759">
            <v>758</v>
          </cell>
        </row>
        <row r="760">
          <cell r="A760">
            <v>22038</v>
          </cell>
          <cell r="B760">
            <v>5</v>
          </cell>
          <cell r="C760">
            <v>9788539616503</v>
          </cell>
          <cell r="D760" t="str">
            <v>MARKETING E DIVULGAÇÃO DA PEQUENA EMPRESA: COMO O PEQUENO E O MICROEMPRESÁRIO PODEM CHEGAR A MÍDIA</v>
          </cell>
          <cell r="E760" t="str">
            <v>Marketing</v>
          </cell>
          <cell r="F760">
            <v>1264.55</v>
          </cell>
          <cell r="G760">
            <v>28</v>
          </cell>
          <cell r="H760">
            <v>3831.46</v>
          </cell>
          <cell r="I760">
            <v>0.02</v>
          </cell>
          <cell r="J760" t="str">
            <v xml:space="preserve"> B</v>
          </cell>
          <cell r="K760">
            <v>14684983.029999999</v>
          </cell>
          <cell r="L760">
            <v>90.83</v>
          </cell>
          <cell r="M760">
            <v>759</v>
          </cell>
        </row>
        <row r="761">
          <cell r="A761">
            <v>20528</v>
          </cell>
          <cell r="B761">
            <v>5</v>
          </cell>
          <cell r="C761">
            <v>9788539610594</v>
          </cell>
          <cell r="D761" t="str">
            <v>GUIA DE TURISMO: O PROFISSIONAL E A PROFISSÃO</v>
          </cell>
          <cell r="E761" t="str">
            <v>Turismo</v>
          </cell>
          <cell r="F761">
            <v>104</v>
          </cell>
          <cell r="G761">
            <v>80</v>
          </cell>
          <cell r="H761">
            <v>3827.87</v>
          </cell>
          <cell r="I761">
            <v>0.02</v>
          </cell>
          <cell r="J761" t="str">
            <v xml:space="preserve"> B</v>
          </cell>
          <cell r="K761">
            <v>14688810.9</v>
          </cell>
          <cell r="L761">
            <v>90.85</v>
          </cell>
          <cell r="M761">
            <v>760</v>
          </cell>
        </row>
        <row r="762">
          <cell r="A762">
            <v>21847</v>
          </cell>
          <cell r="B762">
            <v>1</v>
          </cell>
          <cell r="C762">
            <v>9788539604104</v>
          </cell>
          <cell r="D762" t="str">
            <v>KIT - O PAO CASEIRO:</v>
          </cell>
          <cell r="E762" t="str">
            <v>Cozinha</v>
          </cell>
          <cell r="F762">
            <v>85</v>
          </cell>
          <cell r="G762">
            <v>89</v>
          </cell>
          <cell r="H762">
            <v>3796.6</v>
          </cell>
          <cell r="I762">
            <v>0.02</v>
          </cell>
          <cell r="J762" t="str">
            <v xml:space="preserve"> B</v>
          </cell>
          <cell r="K762">
            <v>14692607.5</v>
          </cell>
          <cell r="L762">
            <v>90.87</v>
          </cell>
          <cell r="M762">
            <v>761</v>
          </cell>
        </row>
        <row r="763">
          <cell r="A763">
            <v>22794</v>
          </cell>
          <cell r="B763">
            <v>1</v>
          </cell>
          <cell r="C763">
            <v>9788539615506</v>
          </cell>
          <cell r="D763" t="str">
            <v>EXCEL 2016 AVANÇADO</v>
          </cell>
          <cell r="E763" t="str">
            <v>Aplicativos</v>
          </cell>
          <cell r="F763">
            <v>3793.64</v>
          </cell>
          <cell r="G763">
            <v>1</v>
          </cell>
          <cell r="H763">
            <v>3793.64</v>
          </cell>
          <cell r="I763">
            <v>0.02</v>
          </cell>
          <cell r="J763" t="str">
            <v xml:space="preserve"> B</v>
          </cell>
          <cell r="K763">
            <v>14696401.140000001</v>
          </cell>
          <cell r="L763">
            <v>90.89</v>
          </cell>
          <cell r="M763">
            <v>762</v>
          </cell>
        </row>
        <row r="764">
          <cell r="A764">
            <v>21917</v>
          </cell>
          <cell r="B764">
            <v>2</v>
          </cell>
          <cell r="C764">
            <v>9788539613946</v>
          </cell>
          <cell r="D764" t="str">
            <v>EM DEFESA DA POLÍTICA</v>
          </cell>
          <cell r="E764" t="str">
            <v>Comunicação Social</v>
          </cell>
          <cell r="F764">
            <v>1896.82</v>
          </cell>
          <cell r="G764">
            <v>28</v>
          </cell>
          <cell r="H764">
            <v>3791.45</v>
          </cell>
          <cell r="I764">
            <v>0.02</v>
          </cell>
          <cell r="J764" t="str">
            <v xml:space="preserve"> B</v>
          </cell>
          <cell r="K764">
            <v>14700192.59</v>
          </cell>
          <cell r="L764">
            <v>90.91</v>
          </cell>
          <cell r="M764">
            <v>763</v>
          </cell>
        </row>
        <row r="765">
          <cell r="A765">
            <v>22566</v>
          </cell>
          <cell r="B765">
            <v>1</v>
          </cell>
          <cell r="C765">
            <v>9788539613960</v>
          </cell>
          <cell r="D765" t="str">
            <v>ENTRE O OLHAR E O GESTO: ELEMENTOS PARA UMA POÉTICA DA IMAGEM ANIMADA</v>
          </cell>
          <cell r="E765" t="str">
            <v>Cinema, Vídeo, Rádio E Tv</v>
          </cell>
          <cell r="F765">
            <v>0</v>
          </cell>
          <cell r="G765">
            <v>27</v>
          </cell>
          <cell r="H765">
            <v>3789.25</v>
          </cell>
          <cell r="I765">
            <v>0.02</v>
          </cell>
          <cell r="J765" t="str">
            <v xml:space="preserve"> B</v>
          </cell>
          <cell r="K765">
            <v>14703981.84</v>
          </cell>
          <cell r="L765">
            <v>90.93</v>
          </cell>
          <cell r="M765">
            <v>764</v>
          </cell>
        </row>
        <row r="766">
          <cell r="A766">
            <v>22524</v>
          </cell>
          <cell r="B766">
            <v>2</v>
          </cell>
          <cell r="C766">
            <v>9788539614332</v>
          </cell>
          <cell r="D766" t="str">
            <v>RONCO DA POR - E-BOO</v>
          </cell>
          <cell r="E766" t="str">
            <v>Comunicação Social</v>
          </cell>
          <cell r="F766">
            <v>0</v>
          </cell>
          <cell r="G766">
            <v>27</v>
          </cell>
          <cell r="H766">
            <v>3789.25</v>
          </cell>
          <cell r="I766">
            <v>0.02</v>
          </cell>
          <cell r="J766" t="str">
            <v xml:space="preserve"> B</v>
          </cell>
          <cell r="K766">
            <v>14707771.09</v>
          </cell>
          <cell r="L766">
            <v>90.95</v>
          </cell>
          <cell r="M766">
            <v>765</v>
          </cell>
        </row>
        <row r="767">
          <cell r="A767">
            <v>22041</v>
          </cell>
          <cell r="B767">
            <v>2</v>
          </cell>
          <cell r="C767">
            <v>0</v>
          </cell>
          <cell r="D767" t="str">
            <v>SABEDORIA DA QUALIDADE: OS DESAFIOS DOS FATORES HUMANOS, A</v>
          </cell>
          <cell r="E767" t="str">
            <v>Administração Geral</v>
          </cell>
          <cell r="F767">
            <v>0</v>
          </cell>
          <cell r="G767">
            <v>27</v>
          </cell>
          <cell r="H767">
            <v>3789.25</v>
          </cell>
          <cell r="I767">
            <v>0.02</v>
          </cell>
          <cell r="J767" t="str">
            <v xml:space="preserve"> B</v>
          </cell>
          <cell r="K767">
            <v>14711560.34</v>
          </cell>
          <cell r="L767">
            <v>90.97</v>
          </cell>
          <cell r="M767">
            <v>766</v>
          </cell>
        </row>
        <row r="768">
          <cell r="A768">
            <v>21955</v>
          </cell>
          <cell r="B768">
            <v>1</v>
          </cell>
          <cell r="C768">
            <v>9788539614448</v>
          </cell>
          <cell r="D768" t="str">
            <v>TODOS OS CENTROS DA</v>
          </cell>
          <cell r="E768" t="str">
            <v>Comunicação Social</v>
          </cell>
          <cell r="F768">
            <v>0</v>
          </cell>
          <cell r="G768">
            <v>27</v>
          </cell>
          <cell r="H768">
            <v>3789.25</v>
          </cell>
          <cell r="I768">
            <v>0.02</v>
          </cell>
          <cell r="J768" t="str">
            <v xml:space="preserve"> B</v>
          </cell>
          <cell r="K768">
            <v>14715349.59</v>
          </cell>
          <cell r="L768">
            <v>90.99</v>
          </cell>
          <cell r="M768">
            <v>767</v>
          </cell>
        </row>
        <row r="769">
          <cell r="A769">
            <v>22799</v>
          </cell>
          <cell r="B769">
            <v>2</v>
          </cell>
          <cell r="C769">
            <v>9788539620333</v>
          </cell>
          <cell r="D769" t="str">
            <v>WALT DISNEY DE MARCELINE PARA O MUNDO: O PALCO DE SONHOS</v>
          </cell>
          <cell r="E769" t="str">
            <v>Hotelaria</v>
          </cell>
          <cell r="F769">
            <v>0</v>
          </cell>
          <cell r="G769">
            <v>27</v>
          </cell>
          <cell r="H769">
            <v>3789.25</v>
          </cell>
          <cell r="I769">
            <v>0.02</v>
          </cell>
          <cell r="J769" t="str">
            <v xml:space="preserve"> B</v>
          </cell>
          <cell r="K769">
            <v>14719138.84</v>
          </cell>
          <cell r="L769">
            <v>91.01</v>
          </cell>
          <cell r="M769">
            <v>768</v>
          </cell>
        </row>
        <row r="770">
          <cell r="A770">
            <v>22754</v>
          </cell>
          <cell r="B770">
            <v>1</v>
          </cell>
          <cell r="C770">
            <v>9788539611560</v>
          </cell>
          <cell r="D770" t="str">
            <v>SOU RECEPCIONISTA</v>
          </cell>
          <cell r="E770" t="str">
            <v>Hotelaria</v>
          </cell>
          <cell r="F770">
            <v>45</v>
          </cell>
          <cell r="G770">
            <v>194</v>
          </cell>
          <cell r="H770">
            <v>3761.23</v>
          </cell>
          <cell r="I770">
            <v>0.02</v>
          </cell>
          <cell r="J770" t="str">
            <v xml:space="preserve"> B</v>
          </cell>
          <cell r="K770">
            <v>14722900.07</v>
          </cell>
          <cell r="L770">
            <v>91.03</v>
          </cell>
          <cell r="M770">
            <v>769</v>
          </cell>
        </row>
        <row r="771">
          <cell r="A771">
            <v>22084</v>
          </cell>
          <cell r="B771">
            <v>2</v>
          </cell>
          <cell r="C771">
            <v>9788539616763</v>
          </cell>
          <cell r="D771" t="str">
            <v>MEIO AMBIENTE &amp; GEOL</v>
          </cell>
          <cell r="E771" t="str">
            <v>Meio Ambiente</v>
          </cell>
          <cell r="F771">
            <v>1896.82</v>
          </cell>
          <cell r="G771">
            <v>28</v>
          </cell>
          <cell r="H771">
            <v>3730.33</v>
          </cell>
          <cell r="I771">
            <v>0.02</v>
          </cell>
          <cell r="J771" t="str">
            <v xml:space="preserve"> B</v>
          </cell>
          <cell r="K771">
            <v>14726630.4</v>
          </cell>
          <cell r="L771">
            <v>91.05</v>
          </cell>
          <cell r="M771">
            <v>770</v>
          </cell>
        </row>
        <row r="772">
          <cell r="A772">
            <v>22798</v>
          </cell>
          <cell r="B772">
            <v>1</v>
          </cell>
          <cell r="C772">
            <v>9788539615575</v>
          </cell>
          <cell r="D772" t="str">
            <v>PELE DO NASCIMENTO A MATURIDADE - E-BOOK</v>
          </cell>
          <cell r="E772" t="str">
            <v>Estética</v>
          </cell>
          <cell r="F772">
            <v>0</v>
          </cell>
          <cell r="G772">
            <v>27</v>
          </cell>
          <cell r="H772">
            <v>3728.14</v>
          </cell>
          <cell r="I772">
            <v>0.02</v>
          </cell>
          <cell r="J772" t="str">
            <v xml:space="preserve"> B</v>
          </cell>
          <cell r="K772">
            <v>14730358.539999999</v>
          </cell>
          <cell r="L772">
            <v>91.07</v>
          </cell>
          <cell r="M772">
            <v>771</v>
          </cell>
        </row>
        <row r="773">
          <cell r="A773">
            <v>22023</v>
          </cell>
          <cell r="B773">
            <v>4</v>
          </cell>
          <cell r="C773">
            <v>9788539616305</v>
          </cell>
          <cell r="D773" t="str">
            <v>VINHOS &amp; UVAS: GUIA INTERNACIONAL COM MAIS DE 2.000 CITAÇÕES</v>
          </cell>
          <cell r="E773" t="str">
            <v>Sala, Bar E Restaurante</v>
          </cell>
          <cell r="F773">
            <v>0</v>
          </cell>
          <cell r="G773">
            <v>27</v>
          </cell>
          <cell r="H773">
            <v>3728.14</v>
          </cell>
          <cell r="I773">
            <v>0.02</v>
          </cell>
          <cell r="J773" t="str">
            <v xml:space="preserve"> B</v>
          </cell>
          <cell r="K773">
            <v>14734086.68</v>
          </cell>
          <cell r="L773">
            <v>91.09</v>
          </cell>
          <cell r="M773">
            <v>772</v>
          </cell>
        </row>
        <row r="774">
          <cell r="A774">
            <v>24572</v>
          </cell>
          <cell r="B774">
            <v>1</v>
          </cell>
          <cell r="C774">
            <v>9788539629619</v>
          </cell>
          <cell r="D774" t="str">
            <v>GOVERNANÇA DE TRIBUTOS INDIRETOS (ICMS, IPI E ISS)</v>
          </cell>
          <cell r="E774" t="str">
            <v>Finanças E Contabilidade</v>
          </cell>
          <cell r="F774">
            <v>74.5</v>
          </cell>
          <cell r="G774">
            <v>100</v>
          </cell>
          <cell r="H774">
            <v>3725</v>
          </cell>
          <cell r="I774">
            <v>0.02</v>
          </cell>
          <cell r="J774" t="str">
            <v xml:space="preserve"> B</v>
          </cell>
          <cell r="K774">
            <v>14737811.68</v>
          </cell>
          <cell r="L774">
            <v>91.11</v>
          </cell>
          <cell r="M774">
            <v>773</v>
          </cell>
        </row>
        <row r="775">
          <cell r="A775">
            <v>19953</v>
          </cell>
          <cell r="B775">
            <v>2</v>
          </cell>
          <cell r="C775">
            <v>9788573593198</v>
          </cell>
          <cell r="D775" t="str">
            <v>ENTRE O JARDIM E A HORTA: AS FLORES QUE VÃO PARA MESA</v>
          </cell>
          <cell r="E775" t="str">
            <v>Cozinha</v>
          </cell>
          <cell r="F775">
            <v>66</v>
          </cell>
          <cell r="G775">
            <v>124</v>
          </cell>
          <cell r="H775">
            <v>3710.81</v>
          </cell>
          <cell r="I775">
            <v>0.02</v>
          </cell>
          <cell r="J775" t="str">
            <v xml:space="preserve"> B</v>
          </cell>
          <cell r="K775">
            <v>14741522.49</v>
          </cell>
          <cell r="L775">
            <v>91.13</v>
          </cell>
          <cell r="M775">
            <v>774</v>
          </cell>
        </row>
        <row r="776">
          <cell r="A776">
            <v>20471</v>
          </cell>
          <cell r="B776">
            <v>5</v>
          </cell>
          <cell r="C776">
            <v>9788539630509</v>
          </cell>
          <cell r="D776" t="str">
            <v>MAGIA DO IMPERIO DIS</v>
          </cell>
          <cell r="E776" t="str">
            <v>Eventos</v>
          </cell>
          <cell r="F776">
            <v>78</v>
          </cell>
          <cell r="G776">
            <v>91</v>
          </cell>
          <cell r="H776">
            <v>3708.11</v>
          </cell>
          <cell r="I776">
            <v>0.02</v>
          </cell>
          <cell r="J776" t="str">
            <v xml:space="preserve"> B</v>
          </cell>
          <cell r="K776">
            <v>14745230.6</v>
          </cell>
          <cell r="L776">
            <v>91.15</v>
          </cell>
          <cell r="M776">
            <v>775</v>
          </cell>
        </row>
        <row r="777">
          <cell r="A777">
            <v>22927</v>
          </cell>
          <cell r="B777">
            <v>1</v>
          </cell>
          <cell r="C777">
            <v>9788539620579</v>
          </cell>
          <cell r="D777" t="str">
            <v>ECOLOGIA E CIDADANIA: SE CADA UM FIZER A SUA PARTE</v>
          </cell>
          <cell r="E777" t="str">
            <v>Meio Ambiente</v>
          </cell>
          <cell r="F777">
            <v>948.41</v>
          </cell>
          <cell r="G777">
            <v>28</v>
          </cell>
          <cell r="H777">
            <v>3698.68</v>
          </cell>
          <cell r="I777">
            <v>0.02</v>
          </cell>
          <cell r="J777" t="str">
            <v xml:space="preserve"> B</v>
          </cell>
          <cell r="K777">
            <v>14748929.279999999</v>
          </cell>
          <cell r="L777">
            <v>91.17</v>
          </cell>
          <cell r="M777">
            <v>776</v>
          </cell>
        </row>
        <row r="778">
          <cell r="A778">
            <v>23062</v>
          </cell>
          <cell r="B778">
            <v>2</v>
          </cell>
          <cell r="C778">
            <v>9788539618514</v>
          </cell>
          <cell r="D778" t="str">
            <v>LOGISTICA: PRATICAS, TECNICAS E PROCESSOS DE MELHORIAS</v>
          </cell>
          <cell r="E778" t="str">
            <v>Logística</v>
          </cell>
          <cell r="F778">
            <v>0</v>
          </cell>
          <cell r="G778">
            <v>27</v>
          </cell>
          <cell r="H778">
            <v>3667.03</v>
          </cell>
          <cell r="I778">
            <v>0.02</v>
          </cell>
          <cell r="J778" t="str">
            <v xml:space="preserve"> B</v>
          </cell>
          <cell r="K778">
            <v>14752596.310000001</v>
          </cell>
          <cell r="L778">
            <v>91.19</v>
          </cell>
          <cell r="M778">
            <v>777</v>
          </cell>
        </row>
        <row r="779">
          <cell r="A779">
            <v>22513</v>
          </cell>
          <cell r="B779">
            <v>1</v>
          </cell>
          <cell r="C779">
            <v>9788539614691</v>
          </cell>
          <cell r="D779" t="str">
            <v>PALAVRA DE - E-BOOK</v>
          </cell>
          <cell r="E779" t="str">
            <v>Comunicação Social</v>
          </cell>
          <cell r="F779">
            <v>0</v>
          </cell>
          <cell r="G779">
            <v>27</v>
          </cell>
          <cell r="H779">
            <v>3667.03</v>
          </cell>
          <cell r="I779">
            <v>0.02</v>
          </cell>
          <cell r="J779" t="str">
            <v xml:space="preserve"> B</v>
          </cell>
          <cell r="K779">
            <v>14756263.34</v>
          </cell>
          <cell r="L779">
            <v>91.21</v>
          </cell>
          <cell r="M779">
            <v>778</v>
          </cell>
        </row>
        <row r="780">
          <cell r="A780">
            <v>21709</v>
          </cell>
          <cell r="B780">
            <v>1</v>
          </cell>
          <cell r="C780">
            <v>9788539615773</v>
          </cell>
          <cell r="D780" t="str">
            <v>PONTO CHIC: UM BAR N</v>
          </cell>
          <cell r="E780" t="str">
            <v>Comunicação Social</v>
          </cell>
          <cell r="F780">
            <v>0</v>
          </cell>
          <cell r="G780">
            <v>27</v>
          </cell>
          <cell r="H780">
            <v>3667.03</v>
          </cell>
          <cell r="I780">
            <v>0.02</v>
          </cell>
          <cell r="J780" t="str">
            <v xml:space="preserve"> B</v>
          </cell>
          <cell r="K780">
            <v>14759930.369999999</v>
          </cell>
          <cell r="L780">
            <v>91.23</v>
          </cell>
          <cell r="M780">
            <v>779</v>
          </cell>
        </row>
        <row r="781">
          <cell r="A781">
            <v>22257</v>
          </cell>
          <cell r="B781">
            <v>1</v>
          </cell>
          <cell r="C781">
            <v>9788539617371</v>
          </cell>
          <cell r="D781" t="str">
            <v>PROFESSOR INICIANTE</v>
          </cell>
          <cell r="E781" t="str">
            <v>Educação</v>
          </cell>
          <cell r="F781">
            <v>0</v>
          </cell>
          <cell r="G781">
            <v>27</v>
          </cell>
          <cell r="H781">
            <v>3667.03</v>
          </cell>
          <cell r="I781">
            <v>0.02</v>
          </cell>
          <cell r="J781" t="str">
            <v xml:space="preserve"> B</v>
          </cell>
          <cell r="K781">
            <v>14763597.4</v>
          </cell>
          <cell r="L781">
            <v>91.25</v>
          </cell>
          <cell r="M781">
            <v>780</v>
          </cell>
        </row>
        <row r="782">
          <cell r="A782">
            <v>21948</v>
          </cell>
          <cell r="B782">
            <v>1</v>
          </cell>
          <cell r="C782">
            <v>9788539614646</v>
          </cell>
          <cell r="D782" t="str">
            <v>PUBLICIDADE, A MAQUI</v>
          </cell>
          <cell r="E782" t="str">
            <v>Comunicação Social</v>
          </cell>
          <cell r="F782">
            <v>0</v>
          </cell>
          <cell r="G782">
            <v>27</v>
          </cell>
          <cell r="H782">
            <v>3667.03</v>
          </cell>
          <cell r="I782">
            <v>0.02</v>
          </cell>
          <cell r="J782" t="str">
            <v xml:space="preserve"> B</v>
          </cell>
          <cell r="K782">
            <v>14767264.43</v>
          </cell>
          <cell r="L782">
            <v>91.27</v>
          </cell>
          <cell r="M782">
            <v>781</v>
          </cell>
        </row>
        <row r="783">
          <cell r="A783">
            <v>22396</v>
          </cell>
          <cell r="B783">
            <v>1</v>
          </cell>
          <cell r="C783">
            <v>9788539617333</v>
          </cell>
          <cell r="D783" t="str">
            <v>MEIO AMBIENTE E-BOOK</v>
          </cell>
          <cell r="E783" t="str">
            <v>Meio Ambiente</v>
          </cell>
          <cell r="F783">
            <v>1264.55</v>
          </cell>
          <cell r="G783">
            <v>28</v>
          </cell>
          <cell r="H783">
            <v>3648.11</v>
          </cell>
          <cell r="I783">
            <v>0.02</v>
          </cell>
          <cell r="J783" t="str">
            <v xml:space="preserve"> B</v>
          </cell>
          <cell r="K783">
            <v>14770912.539999999</v>
          </cell>
          <cell r="L783">
            <v>91.29</v>
          </cell>
          <cell r="M783">
            <v>782</v>
          </cell>
        </row>
        <row r="784">
          <cell r="A784">
            <v>22064</v>
          </cell>
          <cell r="B784">
            <v>2</v>
          </cell>
          <cell r="C784">
            <v>9788539616831</v>
          </cell>
          <cell r="D784" t="str">
            <v>SUSTENTABILIDADE: A</v>
          </cell>
          <cell r="E784" t="str">
            <v>Meio Ambiente</v>
          </cell>
          <cell r="F784">
            <v>948.41</v>
          </cell>
          <cell r="G784">
            <v>28</v>
          </cell>
          <cell r="H784">
            <v>3637.56</v>
          </cell>
          <cell r="I784">
            <v>0.02</v>
          </cell>
          <cell r="J784" t="str">
            <v xml:space="preserve"> B</v>
          </cell>
          <cell r="K784">
            <v>14774550.1</v>
          </cell>
          <cell r="L784">
            <v>91.31</v>
          </cell>
          <cell r="M784">
            <v>783</v>
          </cell>
        </row>
        <row r="785">
          <cell r="A785">
            <v>21946</v>
          </cell>
          <cell r="B785">
            <v>1</v>
          </cell>
          <cell r="C785">
            <v>9788539614226</v>
          </cell>
          <cell r="D785" t="str">
            <v>POVO FALA, O - E-BOO</v>
          </cell>
          <cell r="E785" t="str">
            <v>Comunicação Social</v>
          </cell>
          <cell r="F785">
            <v>632.26</v>
          </cell>
          <cell r="G785">
            <v>28</v>
          </cell>
          <cell r="H785">
            <v>3626.99</v>
          </cell>
          <cell r="I785">
            <v>0.02</v>
          </cell>
          <cell r="J785" t="str">
            <v xml:space="preserve"> B</v>
          </cell>
          <cell r="K785">
            <v>14778177.09</v>
          </cell>
          <cell r="L785">
            <v>91.33</v>
          </cell>
          <cell r="M785">
            <v>784</v>
          </cell>
        </row>
        <row r="786">
          <cell r="A786">
            <v>21992</v>
          </cell>
          <cell r="B786">
            <v>1</v>
          </cell>
          <cell r="C786">
            <v>9788539615926</v>
          </cell>
          <cell r="D786" t="str">
            <v>TRABALHO VOLUNTARIO,</v>
          </cell>
          <cell r="E786" t="str">
            <v>Fotografia</v>
          </cell>
          <cell r="F786">
            <v>632.26</v>
          </cell>
          <cell r="G786">
            <v>28</v>
          </cell>
          <cell r="H786">
            <v>3626.99</v>
          </cell>
          <cell r="I786">
            <v>0.02</v>
          </cell>
          <cell r="J786" t="str">
            <v xml:space="preserve"> B</v>
          </cell>
          <cell r="K786">
            <v>14781804.08</v>
          </cell>
          <cell r="L786">
            <v>91.35</v>
          </cell>
          <cell r="M786">
            <v>785</v>
          </cell>
        </row>
        <row r="787">
          <cell r="A787">
            <v>22114</v>
          </cell>
          <cell r="B787">
            <v>4</v>
          </cell>
          <cell r="C787">
            <v>9788539617005</v>
          </cell>
          <cell r="D787" t="str">
            <v>MANUAL DE PROTEÇÃO RADIOLÓGICA APLICADA AO RADIODIAGNÓSTICO</v>
          </cell>
          <cell r="E787" t="str">
            <v>Radiodiagnóstico</v>
          </cell>
          <cell r="F787">
            <v>316.13</v>
          </cell>
          <cell r="G787">
            <v>28</v>
          </cell>
          <cell r="H787">
            <v>3616.45</v>
          </cell>
          <cell r="I787">
            <v>0.02</v>
          </cell>
          <cell r="J787" t="str">
            <v xml:space="preserve"> B</v>
          </cell>
          <cell r="K787">
            <v>14785420.529999999</v>
          </cell>
          <cell r="L787">
            <v>91.37</v>
          </cell>
          <cell r="M787">
            <v>786</v>
          </cell>
        </row>
        <row r="788">
          <cell r="A788">
            <v>21299</v>
          </cell>
          <cell r="B788">
            <v>1</v>
          </cell>
          <cell r="C788">
            <v>9788539600373</v>
          </cell>
          <cell r="D788" t="str">
            <v>PRETO: HISTÓRIA DE UMA COR</v>
          </cell>
          <cell r="E788" t="str">
            <v>Comunicação Social</v>
          </cell>
          <cell r="F788">
            <v>106</v>
          </cell>
          <cell r="G788">
            <v>113</v>
          </cell>
          <cell r="H788">
            <v>3608.62</v>
          </cell>
          <cell r="I788">
            <v>0.02</v>
          </cell>
          <cell r="J788" t="str">
            <v xml:space="preserve"> B</v>
          </cell>
          <cell r="K788">
            <v>14789029.15</v>
          </cell>
          <cell r="L788">
            <v>91.39</v>
          </cell>
          <cell r="M788">
            <v>787</v>
          </cell>
        </row>
        <row r="789">
          <cell r="A789">
            <v>22383</v>
          </cell>
          <cell r="B789">
            <v>1</v>
          </cell>
          <cell r="C789">
            <v>9788539613588</v>
          </cell>
          <cell r="D789" t="str">
            <v>BAIRROS PAULISTANOS DE A A Z: PEQUENO DICIONÁRIO HISTÓRICO E AMOROSO</v>
          </cell>
          <cell r="E789" t="str">
            <v>Comunicação Social</v>
          </cell>
          <cell r="F789">
            <v>0</v>
          </cell>
          <cell r="G789">
            <v>27</v>
          </cell>
          <cell r="H789">
            <v>3605.9</v>
          </cell>
          <cell r="I789">
            <v>0.02</v>
          </cell>
          <cell r="J789" t="str">
            <v xml:space="preserve"> B</v>
          </cell>
          <cell r="K789">
            <v>14792635.050000001</v>
          </cell>
          <cell r="L789">
            <v>91.41</v>
          </cell>
          <cell r="M789">
            <v>788</v>
          </cell>
        </row>
        <row r="790">
          <cell r="A790">
            <v>22222</v>
          </cell>
          <cell r="B790">
            <v>1</v>
          </cell>
          <cell r="C790">
            <v>0</v>
          </cell>
          <cell r="D790" t="str">
            <v>COZINHA NATURAL NO DIA A DIA</v>
          </cell>
          <cell r="E790" t="str">
            <v>Cozinha</v>
          </cell>
          <cell r="F790">
            <v>0</v>
          </cell>
          <cell r="G790">
            <v>27</v>
          </cell>
          <cell r="H790">
            <v>3605.9</v>
          </cell>
          <cell r="I790">
            <v>0.02</v>
          </cell>
          <cell r="J790" t="str">
            <v xml:space="preserve"> B</v>
          </cell>
          <cell r="K790">
            <v>14796240.949999999</v>
          </cell>
          <cell r="L790">
            <v>91.43</v>
          </cell>
          <cell r="M790">
            <v>789</v>
          </cell>
        </row>
        <row r="791">
          <cell r="A791">
            <v>22389</v>
          </cell>
          <cell r="B791">
            <v>1</v>
          </cell>
          <cell r="C791">
            <v>9788539613908</v>
          </cell>
          <cell r="D791" t="str">
            <v>DINÂMICAS DE GRUPO: DA TEORIA À PRÁTICA</v>
          </cell>
          <cell r="E791" t="str">
            <v>Gestão De Pessoas</v>
          </cell>
          <cell r="F791">
            <v>0</v>
          </cell>
          <cell r="G791">
            <v>27</v>
          </cell>
          <cell r="H791">
            <v>3605.9</v>
          </cell>
          <cell r="I791">
            <v>0.02</v>
          </cell>
          <cell r="J791" t="str">
            <v xml:space="preserve"> B</v>
          </cell>
          <cell r="K791">
            <v>14799846.85</v>
          </cell>
          <cell r="L791">
            <v>91.45</v>
          </cell>
          <cell r="M791">
            <v>790</v>
          </cell>
        </row>
        <row r="792">
          <cell r="A792">
            <v>22399</v>
          </cell>
          <cell r="B792">
            <v>1</v>
          </cell>
          <cell r="C792">
            <v>9788539614035</v>
          </cell>
          <cell r="D792" t="str">
            <v>IMBROGLIO DO E-BOOK</v>
          </cell>
          <cell r="E792" t="str">
            <v>Meio Ambiente</v>
          </cell>
          <cell r="F792">
            <v>0</v>
          </cell>
          <cell r="G792">
            <v>27</v>
          </cell>
          <cell r="H792">
            <v>3605.9</v>
          </cell>
          <cell r="I792">
            <v>0.02</v>
          </cell>
          <cell r="J792" t="str">
            <v xml:space="preserve"> B</v>
          </cell>
          <cell r="K792">
            <v>14803452.75</v>
          </cell>
          <cell r="L792">
            <v>91.47</v>
          </cell>
          <cell r="M792">
            <v>791</v>
          </cell>
        </row>
        <row r="793">
          <cell r="A793">
            <v>21922</v>
          </cell>
          <cell r="B793">
            <v>1</v>
          </cell>
          <cell r="C793">
            <v>9788539614127</v>
          </cell>
          <cell r="D793" t="str">
            <v>MERICA, MERICA ! - I</v>
          </cell>
          <cell r="E793" t="str">
            <v>Comunicação Social</v>
          </cell>
          <cell r="F793">
            <v>0</v>
          </cell>
          <cell r="G793">
            <v>27</v>
          </cell>
          <cell r="H793">
            <v>3605.9</v>
          </cell>
          <cell r="I793">
            <v>0.02</v>
          </cell>
          <cell r="J793" t="str">
            <v xml:space="preserve"> B</v>
          </cell>
          <cell r="K793">
            <v>14807058.65</v>
          </cell>
          <cell r="L793">
            <v>91.49</v>
          </cell>
          <cell r="M793">
            <v>792</v>
          </cell>
        </row>
        <row r="794">
          <cell r="A794">
            <v>21990</v>
          </cell>
          <cell r="B794">
            <v>1</v>
          </cell>
          <cell r="C794">
            <v>9788539615230</v>
          </cell>
          <cell r="D794" t="str">
            <v>OPERA NA ESCOLA - E-</v>
          </cell>
          <cell r="E794" t="str">
            <v>Educação</v>
          </cell>
          <cell r="F794">
            <v>0</v>
          </cell>
          <cell r="G794">
            <v>27</v>
          </cell>
          <cell r="H794">
            <v>3605.9</v>
          </cell>
          <cell r="I794">
            <v>0.02</v>
          </cell>
          <cell r="J794" t="str">
            <v xml:space="preserve"> B</v>
          </cell>
          <cell r="K794">
            <v>14810664.550000001</v>
          </cell>
          <cell r="L794">
            <v>91.51</v>
          </cell>
          <cell r="M794">
            <v>793</v>
          </cell>
        </row>
        <row r="795">
          <cell r="A795">
            <v>22250</v>
          </cell>
          <cell r="B795">
            <v>1</v>
          </cell>
          <cell r="C795">
            <v>9788539617357</v>
          </cell>
          <cell r="D795" t="str">
            <v>ORDEM MUNDIAL E AGEN</v>
          </cell>
          <cell r="E795" t="str">
            <v>Comunicação Social</v>
          </cell>
          <cell r="F795">
            <v>0</v>
          </cell>
          <cell r="G795">
            <v>27</v>
          </cell>
          <cell r="H795">
            <v>3605.9</v>
          </cell>
          <cell r="I795">
            <v>0.02</v>
          </cell>
          <cell r="J795" t="str">
            <v xml:space="preserve"> B</v>
          </cell>
          <cell r="K795">
            <v>14814270.449999999</v>
          </cell>
          <cell r="L795">
            <v>91.53</v>
          </cell>
          <cell r="M795">
            <v>794</v>
          </cell>
        </row>
        <row r="796">
          <cell r="A796">
            <v>22522</v>
          </cell>
          <cell r="B796">
            <v>1</v>
          </cell>
          <cell r="C796">
            <v>9788539614707</v>
          </cell>
          <cell r="D796" t="str">
            <v>PALAVRA DE R -E-BOOK</v>
          </cell>
          <cell r="E796" t="str">
            <v>Cinema, Vídeo, Rádio E Tv</v>
          </cell>
          <cell r="F796">
            <v>0</v>
          </cell>
          <cell r="G796">
            <v>27</v>
          </cell>
          <cell r="H796">
            <v>3605.9</v>
          </cell>
          <cell r="I796">
            <v>0.02</v>
          </cell>
          <cell r="J796" t="str">
            <v xml:space="preserve"> B</v>
          </cell>
          <cell r="K796">
            <v>14817876.35</v>
          </cell>
          <cell r="L796">
            <v>91.55</v>
          </cell>
          <cell r="M796">
            <v>795</v>
          </cell>
        </row>
        <row r="797">
          <cell r="A797">
            <v>22799</v>
          </cell>
          <cell r="B797">
            <v>1</v>
          </cell>
          <cell r="C797">
            <v>9788539615636</v>
          </cell>
          <cell r="D797" t="str">
            <v>WALT DISNEY DE MARCELINE PARA O MUNDO: O PALCO DE SONHOS</v>
          </cell>
          <cell r="E797" t="str">
            <v>Hotelaria</v>
          </cell>
          <cell r="F797">
            <v>0</v>
          </cell>
          <cell r="G797">
            <v>27</v>
          </cell>
          <cell r="H797">
            <v>3605.9</v>
          </cell>
          <cell r="I797">
            <v>0.02</v>
          </cell>
          <cell r="J797" t="str">
            <v xml:space="preserve"> B</v>
          </cell>
          <cell r="K797">
            <v>14821482.25</v>
          </cell>
          <cell r="L797">
            <v>91.57</v>
          </cell>
          <cell r="M797">
            <v>796</v>
          </cell>
        </row>
        <row r="798">
          <cell r="A798">
            <v>24247</v>
          </cell>
          <cell r="B798">
            <v>1</v>
          </cell>
          <cell r="C798">
            <v>9788539621972</v>
          </cell>
          <cell r="D798" t="str">
            <v>PODOLOGIA: TÉCNICAS E ESPECIALIZAÇÕES PODOLÓGICAS</v>
          </cell>
          <cell r="E798" t="str">
            <v>Podologia</v>
          </cell>
          <cell r="F798">
            <v>0</v>
          </cell>
          <cell r="G798">
            <v>23</v>
          </cell>
          <cell r="H798">
            <v>3605.49</v>
          </cell>
          <cell r="I798">
            <v>0.02</v>
          </cell>
          <cell r="J798" t="str">
            <v xml:space="preserve"> B</v>
          </cell>
          <cell r="K798">
            <v>14825087.74</v>
          </cell>
          <cell r="L798">
            <v>91.59</v>
          </cell>
          <cell r="M798">
            <v>797</v>
          </cell>
        </row>
        <row r="799">
          <cell r="A799">
            <v>22086</v>
          </cell>
          <cell r="B799">
            <v>1</v>
          </cell>
          <cell r="C799">
            <v>9788539616787</v>
          </cell>
          <cell r="D799" t="str">
            <v>MEIO AMBIENTE &amp; PAIS</v>
          </cell>
          <cell r="E799" t="str">
            <v>Meio Ambiente</v>
          </cell>
          <cell r="F799">
            <v>1580.68</v>
          </cell>
          <cell r="G799">
            <v>28</v>
          </cell>
          <cell r="H799">
            <v>3597.54</v>
          </cell>
          <cell r="I799">
            <v>0.02</v>
          </cell>
          <cell r="J799" t="str">
            <v xml:space="preserve"> B</v>
          </cell>
          <cell r="K799">
            <v>14828685.279999999</v>
          </cell>
          <cell r="L799">
            <v>91.61</v>
          </cell>
          <cell r="M799">
            <v>798</v>
          </cell>
        </row>
        <row r="800">
          <cell r="A800">
            <v>21918</v>
          </cell>
          <cell r="B800">
            <v>1</v>
          </cell>
          <cell r="C800">
            <v>9788539613977</v>
          </cell>
          <cell r="D800" t="str">
            <v>ESTUDOS CULTURAIS: UMA ABORDAGEM PRÁTICA</v>
          </cell>
          <cell r="E800" t="str">
            <v>Comunicação Social</v>
          </cell>
          <cell r="F800">
            <v>948.41</v>
          </cell>
          <cell r="G800">
            <v>28</v>
          </cell>
          <cell r="H800">
            <v>3576.44</v>
          </cell>
          <cell r="I800">
            <v>0.02</v>
          </cell>
          <cell r="J800" t="str">
            <v xml:space="preserve"> B</v>
          </cell>
          <cell r="K800">
            <v>14832261.720000001</v>
          </cell>
          <cell r="L800">
            <v>91.63</v>
          </cell>
          <cell r="M800">
            <v>799</v>
          </cell>
        </row>
        <row r="801">
          <cell r="A801">
            <v>21502</v>
          </cell>
          <cell r="B801">
            <v>1</v>
          </cell>
          <cell r="C801">
            <v>9788539601547</v>
          </cell>
          <cell r="D801" t="str">
            <v>O ESSENCIAL DA ILUSTRAÇÃO</v>
          </cell>
          <cell r="E801" t="str">
            <v>Design</v>
          </cell>
          <cell r="F801">
            <v>69</v>
          </cell>
          <cell r="G801">
            <v>137</v>
          </cell>
          <cell r="H801">
            <v>3568.95</v>
          </cell>
          <cell r="I801">
            <v>0.02</v>
          </cell>
          <cell r="J801" t="str">
            <v xml:space="preserve"> B</v>
          </cell>
          <cell r="K801">
            <v>14835830.67</v>
          </cell>
          <cell r="L801">
            <v>91.65</v>
          </cell>
          <cell r="M801">
            <v>800</v>
          </cell>
        </row>
        <row r="802">
          <cell r="A802">
            <v>23777</v>
          </cell>
          <cell r="B802">
            <v>1</v>
          </cell>
          <cell r="C802">
            <v>9788539622375</v>
          </cell>
          <cell r="D802" t="str">
            <v>SOU PRODUTOR DE EVENTOS - DIARIO DE BORDO PARA O APERFEICOAMENTO PROFISSIONAL</v>
          </cell>
          <cell r="E802" t="str">
            <v>Eventos</v>
          </cell>
          <cell r="F802">
            <v>59</v>
          </cell>
          <cell r="G802">
            <v>119</v>
          </cell>
          <cell r="H802">
            <v>3557.7</v>
          </cell>
          <cell r="I802">
            <v>0.02</v>
          </cell>
          <cell r="J802" t="str">
            <v xml:space="preserve"> B</v>
          </cell>
          <cell r="K802">
            <v>14839388.369999999</v>
          </cell>
          <cell r="L802">
            <v>91.67</v>
          </cell>
          <cell r="M802">
            <v>801</v>
          </cell>
        </row>
        <row r="803">
          <cell r="A803">
            <v>20255</v>
          </cell>
          <cell r="B803">
            <v>3</v>
          </cell>
          <cell r="C803">
            <v>9788539607471</v>
          </cell>
          <cell r="D803" t="str">
            <v>FARINHA, FEIJÃO E CARNE-SECA: UM TRIPÉ CULINÁRIO NO BRASIL COLONIAL</v>
          </cell>
          <cell r="E803" t="str">
            <v>Cozinha</v>
          </cell>
          <cell r="F803">
            <v>59</v>
          </cell>
          <cell r="G803">
            <v>124</v>
          </cell>
          <cell r="H803">
            <v>3545.83</v>
          </cell>
          <cell r="I803">
            <v>0.02</v>
          </cell>
          <cell r="J803" t="str">
            <v xml:space="preserve"> B</v>
          </cell>
          <cell r="K803">
            <v>14842934.199999999</v>
          </cell>
          <cell r="L803">
            <v>91.69</v>
          </cell>
          <cell r="M803">
            <v>802</v>
          </cell>
        </row>
        <row r="804">
          <cell r="A804">
            <v>22213</v>
          </cell>
          <cell r="B804">
            <v>1</v>
          </cell>
          <cell r="C804">
            <v>9788539613618</v>
          </cell>
          <cell r="D804" t="str">
            <v>BELEZA SEM CIRURGIA:TUDO O QUE VOCÊ PODE FAZER PARA ADIAR A PLÁSTICA</v>
          </cell>
          <cell r="E804" t="str">
            <v>Estética</v>
          </cell>
          <cell r="F804">
            <v>0</v>
          </cell>
          <cell r="G804">
            <v>27</v>
          </cell>
          <cell r="H804">
            <v>3544.79</v>
          </cell>
          <cell r="I804">
            <v>0.02</v>
          </cell>
          <cell r="J804" t="str">
            <v xml:space="preserve"> B</v>
          </cell>
          <cell r="K804">
            <v>14846478.99</v>
          </cell>
          <cell r="L804">
            <v>91.71</v>
          </cell>
          <cell r="M804">
            <v>803</v>
          </cell>
        </row>
        <row r="805">
          <cell r="A805">
            <v>22923</v>
          </cell>
          <cell r="B805">
            <v>1</v>
          </cell>
          <cell r="C805">
            <v>9788539624676</v>
          </cell>
          <cell r="D805" t="str">
            <v>CANCER DE PELE: CONHECER PARA MELHOR COMBATER</v>
          </cell>
          <cell r="E805" t="str">
            <v>Enfermagem</v>
          </cell>
          <cell r="F805">
            <v>40</v>
          </cell>
          <cell r="G805">
            <v>176</v>
          </cell>
          <cell r="H805">
            <v>3540.01</v>
          </cell>
          <cell r="I805">
            <v>0.02</v>
          </cell>
          <cell r="J805" t="str">
            <v xml:space="preserve"> B</v>
          </cell>
          <cell r="K805">
            <v>14850019</v>
          </cell>
          <cell r="L805">
            <v>91.73</v>
          </cell>
          <cell r="M805">
            <v>804</v>
          </cell>
        </row>
        <row r="806">
          <cell r="A806">
            <v>21853</v>
          </cell>
          <cell r="B806">
            <v>1</v>
          </cell>
          <cell r="C806">
            <v>9788574583488</v>
          </cell>
          <cell r="D806" t="str">
            <v>SAUDE BUCAL: ATUACAO</v>
          </cell>
          <cell r="E806" t="str">
            <v>Odontologia</v>
          </cell>
          <cell r="F806">
            <v>70</v>
          </cell>
          <cell r="G806">
            <v>111</v>
          </cell>
          <cell r="H806">
            <v>3538.08</v>
          </cell>
          <cell r="I806">
            <v>0.02</v>
          </cell>
          <cell r="J806" t="str">
            <v xml:space="preserve"> B</v>
          </cell>
          <cell r="K806">
            <v>14853557.08</v>
          </cell>
          <cell r="L806">
            <v>91.75</v>
          </cell>
          <cell r="M806">
            <v>805</v>
          </cell>
        </row>
        <row r="807">
          <cell r="A807">
            <v>24209</v>
          </cell>
          <cell r="B807">
            <v>1</v>
          </cell>
          <cell r="C807">
            <v>9788562564734</v>
          </cell>
          <cell r="D807" t="str">
            <v>COLOR FORECASTIN - AS PREVISÕES DE TENDÊNCIAS DE CORES NA MODA</v>
          </cell>
          <cell r="E807" t="str">
            <v>Moda</v>
          </cell>
          <cell r="F807">
            <v>70</v>
          </cell>
          <cell r="G807">
            <v>94</v>
          </cell>
          <cell r="H807">
            <v>3535.64</v>
          </cell>
          <cell r="I807">
            <v>0.02</v>
          </cell>
          <cell r="J807" t="str">
            <v xml:space="preserve"> B</v>
          </cell>
          <cell r="K807">
            <v>14857092.720000001</v>
          </cell>
          <cell r="L807">
            <v>91.77</v>
          </cell>
          <cell r="M807">
            <v>806</v>
          </cell>
        </row>
        <row r="808">
          <cell r="A808">
            <v>21199</v>
          </cell>
          <cell r="B808">
            <v>2</v>
          </cell>
          <cell r="C808">
            <v>9788539603633</v>
          </cell>
          <cell r="D808" t="str">
            <v>COMPRADOR DE MODA</v>
          </cell>
          <cell r="E808" t="str">
            <v>Moda</v>
          </cell>
          <cell r="F808">
            <v>122</v>
          </cell>
          <cell r="G808">
            <v>66</v>
          </cell>
          <cell r="H808">
            <v>3529.36</v>
          </cell>
          <cell r="I808">
            <v>0.02</v>
          </cell>
          <cell r="J808" t="str">
            <v xml:space="preserve"> B</v>
          </cell>
          <cell r="K808">
            <v>14860622.08</v>
          </cell>
          <cell r="L808">
            <v>91.79</v>
          </cell>
          <cell r="M808">
            <v>807</v>
          </cell>
        </row>
        <row r="809">
          <cell r="A809">
            <v>24521</v>
          </cell>
          <cell r="B809">
            <v>1</v>
          </cell>
          <cell r="C809">
            <v>9788539629428</v>
          </cell>
          <cell r="D809" t="str">
            <v>ENCICLOPEDIA DO CHOCOLATE</v>
          </cell>
          <cell r="E809" t="str">
            <v>Cozinha</v>
          </cell>
          <cell r="F809">
            <v>120</v>
          </cell>
          <cell r="G809">
            <v>56</v>
          </cell>
          <cell r="H809">
            <v>3492.07</v>
          </cell>
          <cell r="I809">
            <v>0.02</v>
          </cell>
          <cell r="J809" t="str">
            <v xml:space="preserve"> B</v>
          </cell>
          <cell r="K809">
            <v>14864114.15</v>
          </cell>
          <cell r="L809">
            <v>91.81</v>
          </cell>
          <cell r="M809">
            <v>808</v>
          </cell>
        </row>
        <row r="810">
          <cell r="A810">
            <v>22775</v>
          </cell>
          <cell r="B810">
            <v>1</v>
          </cell>
          <cell r="C810">
            <v>9788539614721</v>
          </cell>
          <cell r="D810" t="str">
            <v>BOOK DE MODA COM INDESIGN, PHOTOSHOP E ILLUSTRATOR CC</v>
          </cell>
          <cell r="E810" t="str">
            <v>Moda</v>
          </cell>
          <cell r="F810">
            <v>0</v>
          </cell>
          <cell r="G810">
            <v>27</v>
          </cell>
          <cell r="H810">
            <v>3483.67</v>
          </cell>
          <cell r="I810">
            <v>0.02</v>
          </cell>
          <cell r="J810" t="str">
            <v xml:space="preserve"> B</v>
          </cell>
          <cell r="K810">
            <v>14867597.82</v>
          </cell>
          <cell r="L810">
            <v>91.83</v>
          </cell>
          <cell r="M810">
            <v>809</v>
          </cell>
        </row>
        <row r="811">
          <cell r="A811">
            <v>22033</v>
          </cell>
          <cell r="B811">
            <v>1</v>
          </cell>
          <cell r="C811">
            <v>9788539616435</v>
          </cell>
          <cell r="D811" t="str">
            <v>EXPORTAÇÕES BRASILEIRAS: FATORES EXPLICATIVOS DA PARTICIPAÇÃO DAS MICRO E PEQUENAS EMPRESAS</v>
          </cell>
          <cell r="E811" t="str">
            <v>Logística</v>
          </cell>
          <cell r="F811">
            <v>0</v>
          </cell>
          <cell r="G811">
            <v>27</v>
          </cell>
          <cell r="H811">
            <v>3483.67</v>
          </cell>
          <cell r="I811">
            <v>0.02</v>
          </cell>
          <cell r="J811" t="str">
            <v xml:space="preserve"> B</v>
          </cell>
          <cell r="K811">
            <v>14871081.49</v>
          </cell>
          <cell r="L811">
            <v>91.85</v>
          </cell>
          <cell r="M811">
            <v>810</v>
          </cell>
        </row>
        <row r="812">
          <cell r="A812">
            <v>22557</v>
          </cell>
          <cell r="B812">
            <v>1</v>
          </cell>
          <cell r="C812">
            <v>9788539617784</v>
          </cell>
          <cell r="D812" t="str">
            <v>GUIA PRÁTICO DE MANUTENÇÃO DE IMPRESSORA A JATO DE TINTA</v>
          </cell>
          <cell r="E812" t="str">
            <v>Aplicativos</v>
          </cell>
          <cell r="F812">
            <v>0</v>
          </cell>
          <cell r="G812">
            <v>27</v>
          </cell>
          <cell r="H812">
            <v>3483.67</v>
          </cell>
          <cell r="I812">
            <v>0.02</v>
          </cell>
          <cell r="J812" t="str">
            <v xml:space="preserve"> B</v>
          </cell>
          <cell r="K812">
            <v>14874565.16</v>
          </cell>
          <cell r="L812">
            <v>91.87</v>
          </cell>
          <cell r="M812">
            <v>811</v>
          </cell>
        </row>
        <row r="813">
          <cell r="A813">
            <v>20725</v>
          </cell>
          <cell r="B813">
            <v>2</v>
          </cell>
          <cell r="C813">
            <v>9788573597585</v>
          </cell>
          <cell r="D813" t="str">
            <v>ESTUDAR A MODA</v>
          </cell>
          <cell r="E813" t="str">
            <v>Moda</v>
          </cell>
          <cell r="F813">
            <v>72</v>
          </cell>
          <cell r="G813">
            <v>106</v>
          </cell>
          <cell r="H813">
            <v>3465.54</v>
          </cell>
          <cell r="I813">
            <v>0.02</v>
          </cell>
          <cell r="J813" t="str">
            <v xml:space="preserve"> B</v>
          </cell>
          <cell r="K813">
            <v>14878030.699999999</v>
          </cell>
          <cell r="L813">
            <v>91.89</v>
          </cell>
          <cell r="M813">
            <v>812</v>
          </cell>
        </row>
        <row r="814">
          <cell r="A814">
            <v>21983</v>
          </cell>
          <cell r="B814">
            <v>3</v>
          </cell>
          <cell r="C814">
            <v>9788539613823</v>
          </cell>
          <cell r="D814" t="str">
            <v>COMPETÊNCIAS, HABILIDADES E CURRÍCULOS</v>
          </cell>
          <cell r="E814" t="str">
            <v>Educação</v>
          </cell>
          <cell r="F814">
            <v>1264.55</v>
          </cell>
          <cell r="G814">
            <v>28</v>
          </cell>
          <cell r="H814">
            <v>3464.77</v>
          </cell>
          <cell r="I814">
            <v>0.02</v>
          </cell>
          <cell r="J814" t="str">
            <v xml:space="preserve"> B</v>
          </cell>
          <cell r="K814">
            <v>14881495.470000001</v>
          </cell>
          <cell r="L814">
            <v>91.91</v>
          </cell>
          <cell r="M814">
            <v>813</v>
          </cell>
        </row>
        <row r="815">
          <cell r="A815">
            <v>21920</v>
          </cell>
          <cell r="B815">
            <v>2</v>
          </cell>
          <cell r="C815">
            <v>9788539613984</v>
          </cell>
          <cell r="D815" t="str">
            <v>FIM DO LIVRO: FIM DOS LEITORES?</v>
          </cell>
          <cell r="E815" t="str">
            <v>Comunicação Social</v>
          </cell>
          <cell r="F815">
            <v>1264.55</v>
          </cell>
          <cell r="G815">
            <v>28</v>
          </cell>
          <cell r="H815">
            <v>3464.77</v>
          </cell>
          <cell r="I815">
            <v>0.02</v>
          </cell>
          <cell r="J815" t="str">
            <v xml:space="preserve"> B</v>
          </cell>
          <cell r="K815">
            <v>14884960.24</v>
          </cell>
          <cell r="L815">
            <v>91.93</v>
          </cell>
          <cell r="M815">
            <v>814</v>
          </cell>
        </row>
        <row r="816">
          <cell r="A816">
            <v>21347</v>
          </cell>
          <cell r="B816">
            <v>1</v>
          </cell>
          <cell r="C816">
            <v>9788573599985</v>
          </cell>
          <cell r="D816" t="str">
            <v>BOLOS CRIATIVOS</v>
          </cell>
          <cell r="E816" t="str">
            <v>Cozinha</v>
          </cell>
          <cell r="F816">
            <v>69</v>
          </cell>
          <cell r="G816">
            <v>127</v>
          </cell>
          <cell r="H816">
            <v>3461.03</v>
          </cell>
          <cell r="I816">
            <v>0.02</v>
          </cell>
          <cell r="J816" t="str">
            <v xml:space="preserve"> B</v>
          </cell>
          <cell r="K816">
            <v>14888421.27</v>
          </cell>
          <cell r="L816">
            <v>91.95</v>
          </cell>
          <cell r="M816">
            <v>815</v>
          </cell>
        </row>
        <row r="817">
          <cell r="A817">
            <v>22967</v>
          </cell>
          <cell r="B817">
            <v>1</v>
          </cell>
          <cell r="C817">
            <v>9788539619610</v>
          </cell>
          <cell r="D817" t="str">
            <v>CADEIA PRODUTIVA DO TURISMO: ALIMENTACAO, SERVICOS, COMERCIALIZACAO, ATRATIVOS, TRANSPORTES, HOSPEDA</v>
          </cell>
          <cell r="E817" t="str">
            <v>Turismo</v>
          </cell>
          <cell r="F817">
            <v>948.41</v>
          </cell>
          <cell r="G817">
            <v>28</v>
          </cell>
          <cell r="H817">
            <v>3454.21</v>
          </cell>
          <cell r="I817">
            <v>0.02</v>
          </cell>
          <cell r="J817" t="str">
            <v xml:space="preserve"> B</v>
          </cell>
          <cell r="K817">
            <v>14891875.48</v>
          </cell>
          <cell r="L817">
            <v>91.97</v>
          </cell>
          <cell r="M817">
            <v>816</v>
          </cell>
        </row>
        <row r="818">
          <cell r="A818">
            <v>22663</v>
          </cell>
          <cell r="B818">
            <v>1</v>
          </cell>
          <cell r="C818">
            <v>9788562564567</v>
          </cell>
          <cell r="D818" t="str">
            <v>QUICHES</v>
          </cell>
          <cell r="E818" t="str">
            <v>Cozinha</v>
          </cell>
          <cell r="F818">
            <v>45</v>
          </cell>
          <cell r="G818">
            <v>146</v>
          </cell>
          <cell r="H818">
            <v>3441.14</v>
          </cell>
          <cell r="I818">
            <v>0.02</v>
          </cell>
          <cell r="J818" t="str">
            <v xml:space="preserve"> B</v>
          </cell>
          <cell r="K818">
            <v>14895316.619999999</v>
          </cell>
          <cell r="L818">
            <v>91.99</v>
          </cell>
          <cell r="M818">
            <v>817</v>
          </cell>
        </row>
        <row r="819">
          <cell r="A819">
            <v>22435</v>
          </cell>
          <cell r="B819">
            <v>1</v>
          </cell>
          <cell r="C819">
            <v>9788539612017</v>
          </cell>
          <cell r="D819" t="str">
            <v>CHEF MEDICINAL: DOENCAS DO CORACAO</v>
          </cell>
          <cell r="E819" t="str">
            <v>Cozinha</v>
          </cell>
          <cell r="F819">
            <v>56</v>
          </cell>
          <cell r="G819">
            <v>119</v>
          </cell>
          <cell r="H819">
            <v>3438.58</v>
          </cell>
          <cell r="I819">
            <v>0.02</v>
          </cell>
          <cell r="J819" t="str">
            <v xml:space="preserve"> B</v>
          </cell>
          <cell r="K819">
            <v>14898755.199999999</v>
          </cell>
          <cell r="L819">
            <v>92.01</v>
          </cell>
          <cell r="M819">
            <v>818</v>
          </cell>
        </row>
        <row r="820">
          <cell r="A820">
            <v>23062</v>
          </cell>
          <cell r="B820">
            <v>3</v>
          </cell>
          <cell r="C820">
            <v>9788539621064</v>
          </cell>
          <cell r="D820" t="str">
            <v>LOGISTICA: PRATICAS, TECNICAS E PROCESSOS DE MELHORIAS</v>
          </cell>
          <cell r="E820" t="str">
            <v>Logística</v>
          </cell>
          <cell r="F820">
            <v>0</v>
          </cell>
          <cell r="G820">
            <v>23</v>
          </cell>
          <cell r="H820">
            <v>3433.8</v>
          </cell>
          <cell r="I820">
            <v>0.02</v>
          </cell>
          <cell r="J820" t="str">
            <v xml:space="preserve"> B</v>
          </cell>
          <cell r="K820">
            <v>14902189</v>
          </cell>
          <cell r="L820">
            <v>92.03</v>
          </cell>
          <cell r="M820">
            <v>819</v>
          </cell>
        </row>
        <row r="821">
          <cell r="A821">
            <v>22231</v>
          </cell>
          <cell r="B821">
            <v>1</v>
          </cell>
          <cell r="C821">
            <v>9788539617289</v>
          </cell>
          <cell r="D821" t="str">
            <v>ESTRATÉGIAS PARA ATUAÇÃO EM COMÉRCIO EXTERIOR</v>
          </cell>
          <cell r="E821" t="str">
            <v>Logística</v>
          </cell>
          <cell r="F821">
            <v>0</v>
          </cell>
          <cell r="G821">
            <v>27</v>
          </cell>
          <cell r="H821">
            <v>3422.55</v>
          </cell>
          <cell r="I821">
            <v>0.02</v>
          </cell>
          <cell r="J821" t="str">
            <v xml:space="preserve"> B</v>
          </cell>
          <cell r="K821">
            <v>14905611.550000001</v>
          </cell>
          <cell r="L821">
            <v>92.05</v>
          </cell>
          <cell r="M821">
            <v>820</v>
          </cell>
        </row>
        <row r="822">
          <cell r="A822">
            <v>23047</v>
          </cell>
          <cell r="B822">
            <v>1</v>
          </cell>
          <cell r="C822">
            <v>9788539620593</v>
          </cell>
          <cell r="D822" t="str">
            <v>FOTOGRAFIA CONTEMPORANEA: ENTRE O CINEMA, O VIDEO E AS NOVAS MIDIAS</v>
          </cell>
          <cell r="E822" t="str">
            <v>Fotografia</v>
          </cell>
          <cell r="F822">
            <v>0</v>
          </cell>
          <cell r="G822">
            <v>27</v>
          </cell>
          <cell r="H822">
            <v>3422.55</v>
          </cell>
          <cell r="I822">
            <v>0.02</v>
          </cell>
          <cell r="J822" t="str">
            <v xml:space="preserve"> B</v>
          </cell>
          <cell r="K822">
            <v>14909034.1</v>
          </cell>
          <cell r="L822">
            <v>92.07</v>
          </cell>
          <cell r="M822">
            <v>821</v>
          </cell>
        </row>
        <row r="823">
          <cell r="A823">
            <v>22078</v>
          </cell>
          <cell r="B823">
            <v>1</v>
          </cell>
          <cell r="C823">
            <v>9788539616701</v>
          </cell>
          <cell r="D823" t="str">
            <v>MEIO AMBIENTE &amp; CONS</v>
          </cell>
          <cell r="E823" t="str">
            <v>Meio Ambiente</v>
          </cell>
          <cell r="F823">
            <v>1264.55</v>
          </cell>
          <cell r="G823">
            <v>28</v>
          </cell>
          <cell r="H823">
            <v>3403.65</v>
          </cell>
          <cell r="I823">
            <v>0.02</v>
          </cell>
          <cell r="J823" t="str">
            <v xml:space="preserve"> B</v>
          </cell>
          <cell r="K823">
            <v>14912437.75</v>
          </cell>
          <cell r="L823">
            <v>92.09</v>
          </cell>
          <cell r="M823">
            <v>822</v>
          </cell>
        </row>
        <row r="824">
          <cell r="A824">
            <v>22080</v>
          </cell>
          <cell r="B824">
            <v>1</v>
          </cell>
          <cell r="C824">
            <v>9788539616725</v>
          </cell>
          <cell r="D824" t="str">
            <v>MEIO AMBIENTE &amp; ESCO</v>
          </cell>
          <cell r="E824" t="str">
            <v>Meio Ambiente</v>
          </cell>
          <cell r="F824">
            <v>1264.55</v>
          </cell>
          <cell r="G824">
            <v>28</v>
          </cell>
          <cell r="H824">
            <v>3403.65</v>
          </cell>
          <cell r="I824">
            <v>0.02</v>
          </cell>
          <cell r="J824" t="str">
            <v xml:space="preserve"> B</v>
          </cell>
          <cell r="K824">
            <v>14915841.4</v>
          </cell>
          <cell r="L824">
            <v>92.11</v>
          </cell>
          <cell r="M824">
            <v>823</v>
          </cell>
        </row>
        <row r="825">
          <cell r="A825">
            <v>22081</v>
          </cell>
          <cell r="B825">
            <v>1</v>
          </cell>
          <cell r="C825">
            <v>9788539616732</v>
          </cell>
          <cell r="D825" t="str">
            <v>MEIO AMBIENTE &amp; EVOL</v>
          </cell>
          <cell r="E825" t="str">
            <v>Meio Ambiente</v>
          </cell>
          <cell r="F825">
            <v>1264.55</v>
          </cell>
          <cell r="G825">
            <v>28</v>
          </cell>
          <cell r="H825">
            <v>3403.65</v>
          </cell>
          <cell r="I825">
            <v>0.02</v>
          </cell>
          <cell r="J825" t="str">
            <v xml:space="preserve"> B</v>
          </cell>
          <cell r="K825">
            <v>14919245.050000001</v>
          </cell>
          <cell r="L825">
            <v>92.13</v>
          </cell>
          <cell r="M825">
            <v>824</v>
          </cell>
        </row>
        <row r="826">
          <cell r="A826">
            <v>21407</v>
          </cell>
          <cell r="B826">
            <v>1</v>
          </cell>
          <cell r="C826">
            <v>9788539604517</v>
          </cell>
          <cell r="D826" t="str">
            <v>REFORMAR NÃO É CONSTRUIR</v>
          </cell>
          <cell r="E826" t="str">
            <v>Arquitetura E Urbanismo</v>
          </cell>
          <cell r="F826">
            <v>72</v>
          </cell>
          <cell r="G826">
            <v>92</v>
          </cell>
          <cell r="H826">
            <v>3398.4</v>
          </cell>
          <cell r="I826">
            <v>0.02</v>
          </cell>
          <cell r="J826" t="str">
            <v xml:space="preserve"> B</v>
          </cell>
          <cell r="K826">
            <v>14922643.449999999</v>
          </cell>
          <cell r="L826">
            <v>92.15</v>
          </cell>
          <cell r="M826">
            <v>825</v>
          </cell>
        </row>
        <row r="827">
          <cell r="A827">
            <v>22889</v>
          </cell>
          <cell r="B827">
            <v>1</v>
          </cell>
          <cell r="C827">
            <v>9788539628575</v>
          </cell>
          <cell r="D827" t="str">
            <v>ENFERMAGEM EM GINECOLOGIA E OBSTETRÍCIA</v>
          </cell>
          <cell r="E827" t="str">
            <v>Enfermagem</v>
          </cell>
          <cell r="F827">
            <v>48</v>
          </cell>
          <cell r="G827">
            <v>125</v>
          </cell>
          <cell r="H827">
            <v>3392.94</v>
          </cell>
          <cell r="I827">
            <v>0.02</v>
          </cell>
          <cell r="J827" t="str">
            <v xml:space="preserve"> B</v>
          </cell>
          <cell r="K827">
            <v>14926036.390000001</v>
          </cell>
          <cell r="L827">
            <v>92.17</v>
          </cell>
          <cell r="M827">
            <v>826</v>
          </cell>
        </row>
        <row r="828">
          <cell r="A828">
            <v>24237</v>
          </cell>
          <cell r="B828">
            <v>1</v>
          </cell>
          <cell r="C828">
            <v>9788599723364</v>
          </cell>
          <cell r="D828" t="str">
            <v>ALEM DA PEIXADA E DO BAIAO: HISTORIAS DA ALIMENTACAO NO CEARA</v>
          </cell>
          <cell r="E828" t="str">
            <v>Cozinha</v>
          </cell>
          <cell r="F828">
            <v>139.9</v>
          </cell>
          <cell r="G828">
            <v>46</v>
          </cell>
          <cell r="H828">
            <v>3390.24</v>
          </cell>
          <cell r="I828">
            <v>0.02</v>
          </cell>
          <cell r="J828" t="str">
            <v xml:space="preserve"> B</v>
          </cell>
          <cell r="K828">
            <v>14929426.630000001</v>
          </cell>
          <cell r="L828">
            <v>92.19</v>
          </cell>
          <cell r="M828">
            <v>827</v>
          </cell>
        </row>
        <row r="829">
          <cell r="A829">
            <v>22212</v>
          </cell>
          <cell r="B829">
            <v>1</v>
          </cell>
          <cell r="C829">
            <v>9788539617210</v>
          </cell>
          <cell r="D829" t="str">
            <v>BASES FÍSICAS E TECNOLÓGICAS PET E TC</v>
          </cell>
          <cell r="E829" t="str">
            <v>Radiodiagnóstico</v>
          </cell>
          <cell r="F829">
            <v>316.12</v>
          </cell>
          <cell r="G829">
            <v>28</v>
          </cell>
          <cell r="H829">
            <v>3371.97</v>
          </cell>
          <cell r="I829">
            <v>0.02</v>
          </cell>
          <cell r="J829" t="str">
            <v xml:space="preserve"> B</v>
          </cell>
          <cell r="K829">
            <v>14932798.6</v>
          </cell>
          <cell r="L829">
            <v>92.21</v>
          </cell>
          <cell r="M829">
            <v>828</v>
          </cell>
        </row>
        <row r="830">
          <cell r="A830">
            <v>23073</v>
          </cell>
          <cell r="B830">
            <v>1</v>
          </cell>
          <cell r="C830">
            <v>9788539620661</v>
          </cell>
          <cell r="D830" t="str">
            <v>MOBILIDADE URBANA E CIDADANIA</v>
          </cell>
          <cell r="E830" t="str">
            <v>Meio Ambiente</v>
          </cell>
          <cell r="F830">
            <v>316.12</v>
          </cell>
          <cell r="G830">
            <v>28</v>
          </cell>
          <cell r="H830">
            <v>3371.97</v>
          </cell>
          <cell r="I830">
            <v>0.02</v>
          </cell>
          <cell r="J830" t="str">
            <v xml:space="preserve"> B</v>
          </cell>
          <cell r="K830">
            <v>14936170.57</v>
          </cell>
          <cell r="L830">
            <v>92.23</v>
          </cell>
          <cell r="M830">
            <v>829</v>
          </cell>
        </row>
        <row r="831">
          <cell r="A831">
            <v>20948</v>
          </cell>
          <cell r="B831">
            <v>2</v>
          </cell>
          <cell r="C831">
            <v>9788539607679</v>
          </cell>
          <cell r="D831" t="str">
            <v>PLANEJAMENTO ESTRATÉGICO PARTICIPATIVO: CONCEPÇÃO, IMPLEMENTAÇÃO E CONTROLE DE ESTRATÉGIAS</v>
          </cell>
          <cell r="E831" t="str">
            <v>Administração Geral</v>
          </cell>
          <cell r="F831">
            <v>56</v>
          </cell>
          <cell r="G831">
            <v>110</v>
          </cell>
          <cell r="H831">
            <v>3370.59</v>
          </cell>
          <cell r="I831">
            <v>0.02</v>
          </cell>
          <cell r="J831" t="str">
            <v xml:space="preserve"> B</v>
          </cell>
          <cell r="K831">
            <v>14939541.16</v>
          </cell>
          <cell r="L831">
            <v>92.25</v>
          </cell>
          <cell r="M831">
            <v>830</v>
          </cell>
        </row>
        <row r="832">
          <cell r="A832">
            <v>21997</v>
          </cell>
          <cell r="B832">
            <v>1</v>
          </cell>
          <cell r="C832">
            <v>9788539613441</v>
          </cell>
          <cell r="D832" t="str">
            <v>ALCACHOFRA: A FLOR E SEUS SEGREDOS. 134 RECEITAS</v>
          </cell>
          <cell r="E832" t="str">
            <v>Cozinha</v>
          </cell>
          <cell r="F832">
            <v>0</v>
          </cell>
          <cell r="G832">
            <v>27</v>
          </cell>
          <cell r="H832">
            <v>3361.44</v>
          </cell>
          <cell r="I832">
            <v>0.02</v>
          </cell>
          <cell r="J832" t="str">
            <v xml:space="preserve"> B</v>
          </cell>
          <cell r="K832">
            <v>14942902.6</v>
          </cell>
          <cell r="L832">
            <v>92.27</v>
          </cell>
          <cell r="M832">
            <v>831</v>
          </cell>
        </row>
        <row r="833">
          <cell r="A833">
            <v>21706</v>
          </cell>
          <cell r="B833">
            <v>1</v>
          </cell>
          <cell r="C833">
            <v>9788539613335</v>
          </cell>
          <cell r="D833" t="str">
            <v>DINÂMICA DA APLICAÇÃO DO TERMO QUALIDADE NA EDUCAÇÃO SUPERIOR BRASILEIRA, A</v>
          </cell>
          <cell r="E833" t="str">
            <v>Educação</v>
          </cell>
          <cell r="F833">
            <v>0</v>
          </cell>
          <cell r="G833">
            <v>27</v>
          </cell>
          <cell r="H833">
            <v>3361.44</v>
          </cell>
          <cell r="I833">
            <v>0.02</v>
          </cell>
          <cell r="J833" t="str">
            <v xml:space="preserve"> B</v>
          </cell>
          <cell r="K833">
            <v>14946264.039999999</v>
          </cell>
          <cell r="L833">
            <v>92.29</v>
          </cell>
          <cell r="M833">
            <v>832</v>
          </cell>
        </row>
        <row r="834">
          <cell r="A834">
            <v>22030</v>
          </cell>
          <cell r="B834">
            <v>3</v>
          </cell>
          <cell r="C834">
            <v>9788539616404</v>
          </cell>
          <cell r="D834" t="str">
            <v>DIÁLOGO, REFLEXÃO E PRÁTICA: ABORDAGEM OBJETIVA PARA O INICIANTE EM FINANÇAS</v>
          </cell>
          <cell r="E834" t="str">
            <v>Finanças E Contabilidade</v>
          </cell>
          <cell r="F834">
            <v>0</v>
          </cell>
          <cell r="G834">
            <v>27</v>
          </cell>
          <cell r="H834">
            <v>3361.44</v>
          </cell>
          <cell r="I834">
            <v>0.02</v>
          </cell>
          <cell r="J834" t="str">
            <v xml:space="preserve"> B</v>
          </cell>
          <cell r="K834">
            <v>14949625.48</v>
          </cell>
          <cell r="L834">
            <v>92.31</v>
          </cell>
          <cell r="M834">
            <v>833</v>
          </cell>
        </row>
        <row r="835">
          <cell r="A835">
            <v>22235</v>
          </cell>
          <cell r="B835">
            <v>1</v>
          </cell>
          <cell r="C835">
            <v>9788539617746</v>
          </cell>
          <cell r="D835" t="str">
            <v>FARINHA DE MANDIOCA: O SABOR BRASILEIRO E AS RECEITAS DA BAHIA</v>
          </cell>
          <cell r="E835" t="str">
            <v>Cozinha</v>
          </cell>
          <cell r="F835">
            <v>0</v>
          </cell>
          <cell r="G835">
            <v>27</v>
          </cell>
          <cell r="H835">
            <v>3361.44</v>
          </cell>
          <cell r="I835">
            <v>0.02</v>
          </cell>
          <cell r="J835" t="str">
            <v xml:space="preserve"> B</v>
          </cell>
          <cell r="K835">
            <v>14952986.92</v>
          </cell>
          <cell r="L835">
            <v>92.33</v>
          </cell>
          <cell r="M835">
            <v>834</v>
          </cell>
        </row>
        <row r="836">
          <cell r="A836">
            <v>22072</v>
          </cell>
          <cell r="B836">
            <v>1</v>
          </cell>
          <cell r="C836">
            <v>9788539616657</v>
          </cell>
          <cell r="D836" t="str">
            <v>HISTÓRIA AMBIENTAL PAULISTA: TEMAS, FONTES, MÉTODOS</v>
          </cell>
          <cell r="E836" t="str">
            <v>Meio Ambiente</v>
          </cell>
          <cell r="F836">
            <v>0</v>
          </cell>
          <cell r="G836">
            <v>27</v>
          </cell>
          <cell r="H836">
            <v>3361.44</v>
          </cell>
          <cell r="I836">
            <v>0.02</v>
          </cell>
          <cell r="J836" t="str">
            <v xml:space="preserve"> B</v>
          </cell>
          <cell r="K836">
            <v>14956348.359999999</v>
          </cell>
          <cell r="L836">
            <v>92.35</v>
          </cell>
          <cell r="M836">
            <v>835</v>
          </cell>
        </row>
        <row r="837">
          <cell r="A837">
            <v>22136</v>
          </cell>
          <cell r="B837">
            <v>1</v>
          </cell>
          <cell r="C837">
            <v>9788539614943</v>
          </cell>
          <cell r="D837" t="str">
            <v>MACEDO VIEIRA: RESSO</v>
          </cell>
          <cell r="E837" t="str">
            <v>Arquitetura E Urbanismo</v>
          </cell>
          <cell r="F837">
            <v>0</v>
          </cell>
          <cell r="G837">
            <v>27</v>
          </cell>
          <cell r="H837">
            <v>3361.44</v>
          </cell>
          <cell r="I837">
            <v>0.02</v>
          </cell>
          <cell r="J837" t="str">
            <v xml:space="preserve"> B</v>
          </cell>
          <cell r="K837">
            <v>14959709.800000001</v>
          </cell>
          <cell r="L837">
            <v>92.37</v>
          </cell>
          <cell r="M837">
            <v>836</v>
          </cell>
        </row>
        <row r="838">
          <cell r="A838">
            <v>22512</v>
          </cell>
          <cell r="B838">
            <v>1</v>
          </cell>
          <cell r="C838">
            <v>9788539614134</v>
          </cell>
          <cell r="D838" t="str">
            <v>MODA E HIST - E-BOOK</v>
          </cell>
          <cell r="E838" t="str">
            <v>Moda</v>
          </cell>
          <cell r="F838">
            <v>0</v>
          </cell>
          <cell r="G838">
            <v>27</v>
          </cell>
          <cell r="H838">
            <v>3361.44</v>
          </cell>
          <cell r="I838">
            <v>0.02</v>
          </cell>
          <cell r="J838" t="str">
            <v xml:space="preserve"> B</v>
          </cell>
          <cell r="K838">
            <v>14963071.24</v>
          </cell>
          <cell r="L838">
            <v>92.39</v>
          </cell>
          <cell r="M838">
            <v>837</v>
          </cell>
        </row>
        <row r="839">
          <cell r="A839">
            <v>22135</v>
          </cell>
          <cell r="B839">
            <v>1</v>
          </cell>
          <cell r="C839">
            <v>9788539616176</v>
          </cell>
          <cell r="D839" t="str">
            <v>VOAR - E-BOOK</v>
          </cell>
          <cell r="E839" t="str">
            <v>Comunicação Social</v>
          </cell>
          <cell r="F839">
            <v>0</v>
          </cell>
          <cell r="G839">
            <v>27</v>
          </cell>
          <cell r="H839">
            <v>3361.44</v>
          </cell>
          <cell r="I839">
            <v>0.02</v>
          </cell>
          <cell r="J839" t="str">
            <v xml:space="preserve"> B</v>
          </cell>
          <cell r="K839">
            <v>14966432.68</v>
          </cell>
          <cell r="L839">
            <v>92.41</v>
          </cell>
          <cell r="M839">
            <v>838</v>
          </cell>
        </row>
        <row r="840">
          <cell r="A840">
            <v>22032</v>
          </cell>
          <cell r="B840">
            <v>1</v>
          </cell>
          <cell r="C840">
            <v>9788539616428</v>
          </cell>
          <cell r="D840" t="str">
            <v>ÊXITO PROFISSIONAL: CONHECIMENTOS E ATITUDES</v>
          </cell>
          <cell r="E840" t="str">
            <v>Gestão De Pessoas</v>
          </cell>
          <cell r="F840">
            <v>0</v>
          </cell>
          <cell r="G840">
            <v>27</v>
          </cell>
          <cell r="H840">
            <v>3361.44</v>
          </cell>
          <cell r="I840">
            <v>0.02</v>
          </cell>
          <cell r="J840" t="str">
            <v xml:space="preserve"> B</v>
          </cell>
          <cell r="K840">
            <v>14969794.119999999</v>
          </cell>
          <cell r="L840">
            <v>92.43</v>
          </cell>
          <cell r="M840">
            <v>839</v>
          </cell>
        </row>
        <row r="841">
          <cell r="A841">
            <v>21275</v>
          </cell>
          <cell r="B841">
            <v>2</v>
          </cell>
          <cell r="C841">
            <v>9788539600380</v>
          </cell>
          <cell r="D841" t="str">
            <v>SUSTENTABILIDADE: A</v>
          </cell>
          <cell r="E841" t="str">
            <v>Meio Ambiente</v>
          </cell>
          <cell r="F841">
            <v>58</v>
          </cell>
          <cell r="G841">
            <v>114</v>
          </cell>
          <cell r="H841">
            <v>3360.42</v>
          </cell>
          <cell r="I841">
            <v>0.02</v>
          </cell>
          <cell r="J841" t="str">
            <v xml:space="preserve"> B</v>
          </cell>
          <cell r="K841">
            <v>14973154.539999999</v>
          </cell>
          <cell r="L841">
            <v>92.45</v>
          </cell>
          <cell r="M841">
            <v>840</v>
          </cell>
        </row>
        <row r="842">
          <cell r="A842">
            <v>20350</v>
          </cell>
          <cell r="B842">
            <v>7</v>
          </cell>
          <cell r="C842">
            <v>9788539608409</v>
          </cell>
          <cell r="D842" t="str">
            <v>PREVENÇÃO E CONTROLE DE RISCO: MÁQUINAS, EQUIPAMENTOS E INSTALAÇÕES</v>
          </cell>
          <cell r="E842" t="str">
            <v>Segurança E Saúde No Trabalho</v>
          </cell>
          <cell r="F842">
            <v>150</v>
          </cell>
          <cell r="G842">
            <v>40</v>
          </cell>
          <cell r="H842">
            <v>3351.62</v>
          </cell>
          <cell r="I842">
            <v>0.02</v>
          </cell>
          <cell r="J842" t="str">
            <v xml:space="preserve"> B</v>
          </cell>
          <cell r="K842">
            <v>14976506.16</v>
          </cell>
          <cell r="L842">
            <v>92.47</v>
          </cell>
          <cell r="M842">
            <v>841</v>
          </cell>
        </row>
        <row r="843">
          <cell r="A843">
            <v>22832</v>
          </cell>
          <cell r="B843">
            <v>1</v>
          </cell>
          <cell r="C843">
            <v>9788539624041</v>
          </cell>
          <cell r="D843" t="str">
            <v>ESTERILIZAÇÃO E MEDIDAS DE BIOSSEGURANÇA: EM CENTROS DE MATERIAIS E ESTERILIZAÇÃO E OUTROS ESTABELEC</v>
          </cell>
          <cell r="E843" t="str">
            <v>Enfermagem</v>
          </cell>
          <cell r="F843">
            <v>39</v>
          </cell>
          <cell r="G843">
            <v>159</v>
          </cell>
          <cell r="H843">
            <v>3350.54</v>
          </cell>
          <cell r="I843">
            <v>0.02</v>
          </cell>
          <cell r="J843" t="str">
            <v xml:space="preserve"> B</v>
          </cell>
          <cell r="K843">
            <v>14979856.699999999</v>
          </cell>
          <cell r="L843">
            <v>92.49</v>
          </cell>
          <cell r="M843">
            <v>842</v>
          </cell>
        </row>
        <row r="844">
          <cell r="A844">
            <v>20142</v>
          </cell>
          <cell r="B844">
            <v>3</v>
          </cell>
          <cell r="C844">
            <v>9788573599329</v>
          </cell>
          <cell r="D844" t="str">
            <v>DESIGN INSTRUCIONAL CONTEXTUALIZADO: EDUCACAO E TECNOLOGIA</v>
          </cell>
          <cell r="E844" t="str">
            <v>Educação</v>
          </cell>
          <cell r="F844">
            <v>74</v>
          </cell>
          <cell r="G844">
            <v>100</v>
          </cell>
          <cell r="H844">
            <v>3343.52</v>
          </cell>
          <cell r="I844">
            <v>0.02</v>
          </cell>
          <cell r="J844" t="str">
            <v xml:space="preserve"> B</v>
          </cell>
          <cell r="K844">
            <v>14983200.220000001</v>
          </cell>
          <cell r="L844">
            <v>92.51</v>
          </cell>
          <cell r="M844">
            <v>843</v>
          </cell>
        </row>
        <row r="845">
          <cell r="A845">
            <v>21919</v>
          </cell>
          <cell r="B845">
            <v>1</v>
          </cell>
          <cell r="C845">
            <v>9788539614554</v>
          </cell>
          <cell r="D845" t="str">
            <v>FICÇÃO, COMUNICAÇÃO E MÍDIAS</v>
          </cell>
          <cell r="E845" t="str">
            <v>Comunicação Social</v>
          </cell>
          <cell r="F845">
            <v>1264.55</v>
          </cell>
          <cell r="G845">
            <v>28</v>
          </cell>
          <cell r="H845">
            <v>3342.53</v>
          </cell>
          <cell r="I845">
            <v>0.02</v>
          </cell>
          <cell r="J845" t="str">
            <v xml:space="preserve"> B</v>
          </cell>
          <cell r="K845">
            <v>14986542.75</v>
          </cell>
          <cell r="L845">
            <v>92.53</v>
          </cell>
          <cell r="M845">
            <v>844</v>
          </cell>
        </row>
        <row r="846">
          <cell r="A846">
            <v>21882</v>
          </cell>
          <cell r="B846">
            <v>1</v>
          </cell>
          <cell r="C846">
            <v>9788539610570</v>
          </cell>
          <cell r="D846" t="str">
            <v>BOOK DE MODA COM INDESIGN, PHOTOSHOP E ILLUSTRATOR CC</v>
          </cell>
          <cell r="E846" t="str">
            <v>Moda</v>
          </cell>
          <cell r="F846">
            <v>57</v>
          </cell>
          <cell r="G846">
            <v>121</v>
          </cell>
          <cell r="H846">
            <v>3320.97</v>
          </cell>
          <cell r="I846">
            <v>0.02</v>
          </cell>
          <cell r="J846" t="str">
            <v xml:space="preserve"> B</v>
          </cell>
          <cell r="K846">
            <v>14989863.720000001</v>
          </cell>
          <cell r="L846">
            <v>92.55</v>
          </cell>
          <cell r="M846">
            <v>845</v>
          </cell>
        </row>
        <row r="847">
          <cell r="A847">
            <v>22578</v>
          </cell>
          <cell r="B847">
            <v>1</v>
          </cell>
          <cell r="C847">
            <v>9788539610815</v>
          </cell>
          <cell r="D847" t="str">
            <v>MICROSOFT PROJECT 2016</v>
          </cell>
          <cell r="E847" t="str">
            <v>Aplicativos</v>
          </cell>
          <cell r="F847">
            <v>90</v>
          </cell>
          <cell r="G847">
            <v>65</v>
          </cell>
          <cell r="H847">
            <v>3320.66</v>
          </cell>
          <cell r="I847">
            <v>0.02</v>
          </cell>
          <cell r="J847" t="str">
            <v xml:space="preserve"> B</v>
          </cell>
          <cell r="K847">
            <v>14993184.380000001</v>
          </cell>
          <cell r="L847">
            <v>92.57</v>
          </cell>
          <cell r="M847">
            <v>846</v>
          </cell>
        </row>
        <row r="848">
          <cell r="A848">
            <v>21994</v>
          </cell>
          <cell r="B848">
            <v>1</v>
          </cell>
          <cell r="C848">
            <v>9788539613571</v>
          </cell>
          <cell r="D848" t="str">
            <v>BAHIA BEM TEMPERADA: CULTURA GASTRONOMICA E RECEITAS TRADICIONAIS</v>
          </cell>
          <cell r="E848" t="str">
            <v>Cozinha</v>
          </cell>
          <cell r="F848">
            <v>0</v>
          </cell>
          <cell r="G848">
            <v>27</v>
          </cell>
          <cell r="H848">
            <v>3300.32</v>
          </cell>
          <cell r="I848">
            <v>0.02</v>
          </cell>
          <cell r="J848" t="str">
            <v xml:space="preserve"> B</v>
          </cell>
          <cell r="K848">
            <v>14996484.699999999</v>
          </cell>
          <cell r="L848">
            <v>92.59</v>
          </cell>
          <cell r="M848">
            <v>847</v>
          </cell>
        </row>
        <row r="849">
          <cell r="A849">
            <v>22777</v>
          </cell>
          <cell r="B849">
            <v>1</v>
          </cell>
          <cell r="C849">
            <v>9788539615209</v>
          </cell>
          <cell r="D849" t="str">
            <v>CURRICULOS INTEGRADOS NO ENSINO MEDIO E NA EDUCACAO PROFISSIONAL: DESAFIOS, EXPERIENCIAS E PROPOSTA</v>
          </cell>
          <cell r="E849" t="str">
            <v>Educação</v>
          </cell>
          <cell r="F849">
            <v>0</v>
          </cell>
          <cell r="G849">
            <v>27</v>
          </cell>
          <cell r="H849">
            <v>3300.32</v>
          </cell>
          <cell r="I849">
            <v>0.02</v>
          </cell>
          <cell r="J849" t="str">
            <v xml:space="preserve"> B</v>
          </cell>
          <cell r="K849">
            <v>14999785.02</v>
          </cell>
          <cell r="L849">
            <v>92.61</v>
          </cell>
          <cell r="M849">
            <v>848</v>
          </cell>
        </row>
        <row r="850">
          <cell r="A850">
            <v>22228</v>
          </cell>
          <cell r="B850">
            <v>1</v>
          </cell>
          <cell r="C850">
            <v>9788539617708</v>
          </cell>
          <cell r="D850" t="str">
            <v>ENFRENTANDO O CÂNCER: CUIDADOS COM A IMAGEM PESSOAL</v>
          </cell>
          <cell r="E850" t="str">
            <v>Gestão De Serviços De Saúde</v>
          </cell>
          <cell r="F850">
            <v>0</v>
          </cell>
          <cell r="G850">
            <v>27</v>
          </cell>
          <cell r="H850">
            <v>3300.32</v>
          </cell>
          <cell r="I850">
            <v>0.02</v>
          </cell>
          <cell r="J850" t="str">
            <v xml:space="preserve"> B</v>
          </cell>
          <cell r="K850">
            <v>15003085.34</v>
          </cell>
          <cell r="L850">
            <v>92.63</v>
          </cell>
          <cell r="M850">
            <v>849</v>
          </cell>
        </row>
        <row r="851">
          <cell r="A851">
            <v>22037</v>
          </cell>
          <cell r="B851">
            <v>1</v>
          </cell>
          <cell r="C851">
            <v>9788539616480</v>
          </cell>
          <cell r="D851" t="str">
            <v>MANUAL DO MARKETING</v>
          </cell>
          <cell r="E851" t="str">
            <v>Marketing</v>
          </cell>
          <cell r="F851">
            <v>0</v>
          </cell>
          <cell r="G851">
            <v>27</v>
          </cell>
          <cell r="H851">
            <v>3300.32</v>
          </cell>
          <cell r="I851">
            <v>0.02</v>
          </cell>
          <cell r="J851" t="str">
            <v xml:space="preserve"> B</v>
          </cell>
          <cell r="K851">
            <v>15006385.66</v>
          </cell>
          <cell r="L851">
            <v>92.65</v>
          </cell>
          <cell r="M851">
            <v>850</v>
          </cell>
        </row>
        <row r="852">
          <cell r="A852">
            <v>22523</v>
          </cell>
          <cell r="B852">
            <v>1</v>
          </cell>
          <cell r="C852">
            <v>9788539614288</v>
          </cell>
          <cell r="D852" t="str">
            <v>PROPAGANDA - E-BOOK</v>
          </cell>
          <cell r="E852" t="str">
            <v>Comunicação Social</v>
          </cell>
          <cell r="F852">
            <v>0</v>
          </cell>
          <cell r="G852">
            <v>27</v>
          </cell>
          <cell r="H852">
            <v>3300.32</v>
          </cell>
          <cell r="I852">
            <v>0.02</v>
          </cell>
          <cell r="J852" t="str">
            <v xml:space="preserve"> B</v>
          </cell>
          <cell r="K852">
            <v>15009685.98</v>
          </cell>
          <cell r="L852">
            <v>92.67</v>
          </cell>
          <cell r="M852">
            <v>851</v>
          </cell>
        </row>
        <row r="853">
          <cell r="A853">
            <v>23104</v>
          </cell>
          <cell r="B853">
            <v>1</v>
          </cell>
          <cell r="C853">
            <v>9788539620296</v>
          </cell>
          <cell r="D853" t="str">
            <v>VENDAS B2B: COMO NEGOCIAR E VENDER EM MERCADOS COMPLEXOS E COMPETITIVOS</v>
          </cell>
          <cell r="E853" t="str">
            <v>Marketing</v>
          </cell>
          <cell r="F853">
            <v>0</v>
          </cell>
          <cell r="G853">
            <v>27</v>
          </cell>
          <cell r="H853">
            <v>3300.32</v>
          </cell>
          <cell r="I853">
            <v>0.02</v>
          </cell>
          <cell r="J853" t="str">
            <v xml:space="preserve"> B</v>
          </cell>
          <cell r="K853">
            <v>15012986.300000001</v>
          </cell>
          <cell r="L853">
            <v>92.69</v>
          </cell>
          <cell r="M853">
            <v>852</v>
          </cell>
        </row>
        <row r="854">
          <cell r="A854">
            <v>21327</v>
          </cell>
          <cell r="B854">
            <v>1</v>
          </cell>
          <cell r="C854">
            <v>9788539600212</v>
          </cell>
          <cell r="D854" t="str">
            <v>TURISMO DE EXPERIENC</v>
          </cell>
          <cell r="E854" t="str">
            <v>Eventos</v>
          </cell>
          <cell r="F854">
            <v>71</v>
          </cell>
          <cell r="G854">
            <v>117</v>
          </cell>
          <cell r="H854">
            <v>3268.15</v>
          </cell>
          <cell r="I854">
            <v>0.02</v>
          </cell>
          <cell r="J854" t="str">
            <v xml:space="preserve"> B</v>
          </cell>
          <cell r="K854">
            <v>15016254.449999999</v>
          </cell>
          <cell r="L854">
            <v>92.71</v>
          </cell>
          <cell r="M854">
            <v>853</v>
          </cell>
        </row>
        <row r="855">
          <cell r="A855">
            <v>21167</v>
          </cell>
          <cell r="B855">
            <v>1</v>
          </cell>
          <cell r="C855">
            <v>9788573599770</v>
          </cell>
          <cell r="D855" t="str">
            <v>RIOS E CIDADES</v>
          </cell>
          <cell r="E855" t="str">
            <v>Arquitetura E Urbanismo</v>
          </cell>
          <cell r="F855">
            <v>82</v>
          </cell>
          <cell r="G855">
            <v>81</v>
          </cell>
          <cell r="H855">
            <v>3264.36</v>
          </cell>
          <cell r="I855">
            <v>0.02</v>
          </cell>
          <cell r="J855" t="str">
            <v xml:space="preserve"> B</v>
          </cell>
          <cell r="K855">
            <v>15019518.810000001</v>
          </cell>
          <cell r="L855">
            <v>92.73</v>
          </cell>
          <cell r="M855">
            <v>854</v>
          </cell>
        </row>
        <row r="856">
          <cell r="A856">
            <v>21840</v>
          </cell>
          <cell r="B856">
            <v>1</v>
          </cell>
          <cell r="C856">
            <v>9788539604913</v>
          </cell>
          <cell r="D856" t="str">
            <v>MODELAGEM DE CALÇADOS</v>
          </cell>
          <cell r="E856" t="str">
            <v>Moda</v>
          </cell>
          <cell r="F856">
            <v>66</v>
          </cell>
          <cell r="G856">
            <v>102</v>
          </cell>
          <cell r="H856">
            <v>3251.9</v>
          </cell>
          <cell r="I856">
            <v>0.02</v>
          </cell>
          <cell r="J856" t="str">
            <v xml:space="preserve"> B</v>
          </cell>
          <cell r="K856">
            <v>15022770.710000001</v>
          </cell>
          <cell r="L856">
            <v>92.75</v>
          </cell>
          <cell r="M856">
            <v>855</v>
          </cell>
        </row>
        <row r="857">
          <cell r="A857">
            <v>22026</v>
          </cell>
          <cell r="B857">
            <v>3</v>
          </cell>
          <cell r="C857">
            <v>9788539619917</v>
          </cell>
          <cell r="D857" t="str">
            <v>BÁSICO EM ADMINISTRAÇÃO</v>
          </cell>
          <cell r="E857" t="str">
            <v>Administração Geral</v>
          </cell>
          <cell r="F857">
            <v>0</v>
          </cell>
          <cell r="G857">
            <v>27</v>
          </cell>
          <cell r="H857">
            <v>3239.2</v>
          </cell>
          <cell r="I857">
            <v>0.02</v>
          </cell>
          <cell r="J857" t="str">
            <v xml:space="preserve"> B</v>
          </cell>
          <cell r="K857">
            <v>15026009.91</v>
          </cell>
          <cell r="L857">
            <v>92.77</v>
          </cell>
          <cell r="M857">
            <v>856</v>
          </cell>
        </row>
        <row r="858">
          <cell r="A858">
            <v>23072</v>
          </cell>
          <cell r="B858">
            <v>1</v>
          </cell>
          <cell r="C858">
            <v>9788539618262</v>
          </cell>
          <cell r="D858" t="str">
            <v>MISTURANDO SABORES : RECEITAS E HARMONIZAÇÃO DE ERVAS E ESPECIARIAS</v>
          </cell>
          <cell r="E858" t="str">
            <v>Cozinha</v>
          </cell>
          <cell r="F858">
            <v>0</v>
          </cell>
          <cell r="G858">
            <v>27</v>
          </cell>
          <cell r="H858">
            <v>3239.2</v>
          </cell>
          <cell r="I858">
            <v>0.02</v>
          </cell>
          <cell r="J858" t="str">
            <v xml:space="preserve"> B</v>
          </cell>
          <cell r="K858">
            <v>15029249.109999999</v>
          </cell>
          <cell r="L858">
            <v>92.79</v>
          </cell>
          <cell r="M858">
            <v>857</v>
          </cell>
        </row>
        <row r="859">
          <cell r="A859">
            <v>23100</v>
          </cell>
          <cell r="B859">
            <v>1</v>
          </cell>
          <cell r="C859">
            <v>9788539615667</v>
          </cell>
          <cell r="D859" t="str">
            <v>TELEMARKETING: PERFIL PROFISSIONAL, APLICAÇOES E SERVIÇOS, PERSPECTIVAS DO MERCADO</v>
          </cell>
          <cell r="E859" t="str">
            <v>Marketing</v>
          </cell>
          <cell r="F859">
            <v>0</v>
          </cell>
          <cell r="G859">
            <v>27</v>
          </cell>
          <cell r="H859">
            <v>3239.2</v>
          </cell>
          <cell r="I859">
            <v>0.02</v>
          </cell>
          <cell r="J859" t="str">
            <v xml:space="preserve"> B</v>
          </cell>
          <cell r="K859">
            <v>15032488.310000001</v>
          </cell>
          <cell r="L859">
            <v>92.81</v>
          </cell>
          <cell r="M859">
            <v>858</v>
          </cell>
        </row>
        <row r="860">
          <cell r="A860">
            <v>21787</v>
          </cell>
          <cell r="B860">
            <v>1</v>
          </cell>
          <cell r="C860">
            <v>9788539604319</v>
          </cell>
          <cell r="D860" t="str">
            <v>AMO LONDRES: 100 END</v>
          </cell>
          <cell r="E860" t="str">
            <v>Cozinha</v>
          </cell>
          <cell r="F860">
            <v>149</v>
          </cell>
          <cell r="G860">
            <v>43</v>
          </cell>
          <cell r="H860">
            <v>3215.29</v>
          </cell>
          <cell r="I860">
            <v>0.02</v>
          </cell>
          <cell r="J860" t="str">
            <v xml:space="preserve"> B</v>
          </cell>
          <cell r="K860">
            <v>15035703.6</v>
          </cell>
          <cell r="L860">
            <v>92.83</v>
          </cell>
          <cell r="M860">
            <v>859</v>
          </cell>
        </row>
        <row r="861">
          <cell r="A861">
            <v>22976</v>
          </cell>
          <cell r="B861">
            <v>1</v>
          </cell>
          <cell r="C861">
            <v>9788539625253</v>
          </cell>
          <cell r="D861" t="str">
            <v>COZINHA DE ESTAR: RECEITAS PRÁTICAS PARA RECEBER - E-PUB</v>
          </cell>
          <cell r="E861" t="str">
            <v>Cozinha</v>
          </cell>
          <cell r="F861">
            <v>0</v>
          </cell>
          <cell r="G861">
            <v>109</v>
          </cell>
          <cell r="H861">
            <v>3209.98</v>
          </cell>
          <cell r="I861">
            <v>0.02</v>
          </cell>
          <cell r="J861" t="str">
            <v xml:space="preserve"> B</v>
          </cell>
          <cell r="K861">
            <v>15038913.58</v>
          </cell>
          <cell r="L861">
            <v>92.85</v>
          </cell>
          <cell r="M861">
            <v>860</v>
          </cell>
        </row>
        <row r="862">
          <cell r="A862">
            <v>22662</v>
          </cell>
          <cell r="B862">
            <v>1</v>
          </cell>
          <cell r="C862">
            <v>9788562564550</v>
          </cell>
          <cell r="D862" t="str">
            <v>GESTAO DE TALENTOS</v>
          </cell>
          <cell r="E862" t="str">
            <v>Gestão De Pessoas</v>
          </cell>
          <cell r="F862">
            <v>65</v>
          </cell>
          <cell r="G862">
            <v>92</v>
          </cell>
          <cell r="H862">
            <v>3208.72</v>
          </cell>
          <cell r="I862">
            <v>0.02</v>
          </cell>
          <cell r="J862" t="str">
            <v xml:space="preserve"> B</v>
          </cell>
          <cell r="K862">
            <v>15042122.300000001</v>
          </cell>
          <cell r="L862">
            <v>92.87</v>
          </cell>
          <cell r="M862">
            <v>861</v>
          </cell>
        </row>
        <row r="863">
          <cell r="A863">
            <v>20923</v>
          </cell>
          <cell r="B863">
            <v>1</v>
          </cell>
          <cell r="C863">
            <v>9788539600854</v>
          </cell>
          <cell r="D863" t="str">
            <v>SAUDE INTEGRAL: A ME</v>
          </cell>
          <cell r="E863" t="str">
            <v>Práticas Integrativas E Complementares</v>
          </cell>
          <cell r="F863">
            <v>70</v>
          </cell>
          <cell r="G863">
            <v>90</v>
          </cell>
          <cell r="H863">
            <v>3204.11</v>
          </cell>
          <cell r="I863">
            <v>0.02</v>
          </cell>
          <cell r="J863" t="str">
            <v xml:space="preserve"> B</v>
          </cell>
          <cell r="K863">
            <v>15045326.41</v>
          </cell>
          <cell r="L863">
            <v>92.89</v>
          </cell>
          <cell r="M863">
            <v>862</v>
          </cell>
        </row>
        <row r="864">
          <cell r="A864">
            <v>22119</v>
          </cell>
          <cell r="B864">
            <v>1</v>
          </cell>
          <cell r="C864">
            <v>9788539617067</v>
          </cell>
          <cell r="D864" t="str">
            <v>PERIGOS OCULTOS NAS</v>
          </cell>
          <cell r="E864" t="str">
            <v>Arquitetura E Urbanismo</v>
          </cell>
          <cell r="F864">
            <v>0</v>
          </cell>
          <cell r="G864">
            <v>27</v>
          </cell>
          <cell r="H864">
            <v>3178.08</v>
          </cell>
          <cell r="I864">
            <v>0.02</v>
          </cell>
          <cell r="J864" t="str">
            <v xml:space="preserve"> B</v>
          </cell>
          <cell r="K864">
            <v>15048504.49</v>
          </cell>
          <cell r="L864">
            <v>92.91</v>
          </cell>
          <cell r="M864">
            <v>863</v>
          </cell>
        </row>
        <row r="865">
          <cell r="A865">
            <v>22323</v>
          </cell>
          <cell r="B865">
            <v>1</v>
          </cell>
          <cell r="C865">
            <v>9788562564437</v>
          </cell>
          <cell r="D865" t="str">
            <v>ARTE DE COMPOR MUSIC</v>
          </cell>
          <cell r="E865" t="str">
            <v>Cinema, Vídeo, Rádio E Tv</v>
          </cell>
          <cell r="F865">
            <v>75</v>
          </cell>
          <cell r="G865">
            <v>82</v>
          </cell>
          <cell r="H865">
            <v>3154.97</v>
          </cell>
          <cell r="I865">
            <v>0.02</v>
          </cell>
          <cell r="J865" t="str">
            <v xml:space="preserve"> B</v>
          </cell>
          <cell r="K865">
            <v>15051659.460000001</v>
          </cell>
          <cell r="L865">
            <v>92.93</v>
          </cell>
          <cell r="M865">
            <v>864</v>
          </cell>
        </row>
        <row r="866">
          <cell r="A866">
            <v>21250</v>
          </cell>
          <cell r="B866">
            <v>1</v>
          </cell>
          <cell r="C866">
            <v>9788574582658</v>
          </cell>
          <cell r="D866" t="str">
            <v>CAMAREIRA: MERCADO P</v>
          </cell>
          <cell r="E866" t="str">
            <v>Hotelaria</v>
          </cell>
          <cell r="F866">
            <v>35</v>
          </cell>
          <cell r="G866">
            <v>210</v>
          </cell>
          <cell r="H866">
            <v>3145.94</v>
          </cell>
          <cell r="I866">
            <v>0.02</v>
          </cell>
          <cell r="J866" t="str">
            <v xml:space="preserve"> B</v>
          </cell>
          <cell r="K866">
            <v>15054805.4</v>
          </cell>
          <cell r="L866">
            <v>92.95</v>
          </cell>
          <cell r="M866">
            <v>865</v>
          </cell>
        </row>
        <row r="867">
          <cell r="A867">
            <v>22322</v>
          </cell>
          <cell r="B867">
            <v>1</v>
          </cell>
          <cell r="C867">
            <v>9788562564451</v>
          </cell>
          <cell r="D867" t="str">
            <v>TERAPIA CAPILAR: MAN</v>
          </cell>
          <cell r="E867" t="str">
            <v>Estética</v>
          </cell>
          <cell r="F867">
            <v>57</v>
          </cell>
          <cell r="G867">
            <v>105</v>
          </cell>
          <cell r="H867">
            <v>3137.83</v>
          </cell>
          <cell r="I867">
            <v>0.02</v>
          </cell>
          <cell r="J867" t="str">
            <v xml:space="preserve"> B</v>
          </cell>
          <cell r="K867">
            <v>15057943.23</v>
          </cell>
          <cell r="L867">
            <v>92.97</v>
          </cell>
          <cell r="M867">
            <v>866</v>
          </cell>
        </row>
        <row r="868">
          <cell r="A868">
            <v>22839</v>
          </cell>
          <cell r="B868">
            <v>1</v>
          </cell>
          <cell r="C868">
            <v>9788539612970</v>
          </cell>
          <cell r="D868" t="str">
            <v>METODOLOGIA DE DESENVOLVIMENTO DE COMPETENCIAS</v>
          </cell>
          <cell r="E868" t="str">
            <v>Educação</v>
          </cell>
          <cell r="F868">
            <v>68</v>
          </cell>
          <cell r="G868">
            <v>108</v>
          </cell>
          <cell r="H868">
            <v>3131.02</v>
          </cell>
          <cell r="I868">
            <v>0.02</v>
          </cell>
          <cell r="J868" t="str">
            <v xml:space="preserve"> B</v>
          </cell>
          <cell r="K868">
            <v>15061074.25</v>
          </cell>
          <cell r="L868">
            <v>92.99</v>
          </cell>
          <cell r="M868">
            <v>867</v>
          </cell>
        </row>
        <row r="869">
          <cell r="A869">
            <v>20515</v>
          </cell>
          <cell r="B869">
            <v>2</v>
          </cell>
          <cell r="C869">
            <v>9788573595833</v>
          </cell>
          <cell r="D869" t="str">
            <v>VIDEO DIGITAL: UMA I</v>
          </cell>
          <cell r="E869" t="str">
            <v>Fotografia</v>
          </cell>
          <cell r="F869">
            <v>87</v>
          </cell>
          <cell r="G869">
            <v>77</v>
          </cell>
          <cell r="H869">
            <v>3129.92</v>
          </cell>
          <cell r="I869">
            <v>0.02</v>
          </cell>
          <cell r="J869" t="str">
            <v xml:space="preserve"> B</v>
          </cell>
          <cell r="K869">
            <v>15064204.17</v>
          </cell>
          <cell r="L869">
            <v>93.01</v>
          </cell>
          <cell r="M869">
            <v>868</v>
          </cell>
        </row>
        <row r="870">
          <cell r="A870">
            <v>21186</v>
          </cell>
          <cell r="B870">
            <v>1</v>
          </cell>
          <cell r="C870">
            <v>9788539608515</v>
          </cell>
          <cell r="D870" t="str">
            <v>PRINCÍPIOS E PRÁTICAS DE REVENUE MANAGEMENT: GERENCIAMENTO DE DEMANDA, RECEITAS E DE DISTRIBUIÇÃO</v>
          </cell>
          <cell r="E870" t="str">
            <v>Finanças E Contabilidade</v>
          </cell>
          <cell r="F870">
            <v>89</v>
          </cell>
          <cell r="G870">
            <v>79</v>
          </cell>
          <cell r="H870">
            <v>3129.11</v>
          </cell>
          <cell r="I870">
            <v>0.02</v>
          </cell>
          <cell r="J870" t="str">
            <v xml:space="preserve"> B</v>
          </cell>
          <cell r="K870">
            <v>15067333.279999999</v>
          </cell>
          <cell r="L870">
            <v>93.03</v>
          </cell>
          <cell r="M870">
            <v>869</v>
          </cell>
        </row>
        <row r="871">
          <cell r="A871">
            <v>21908</v>
          </cell>
          <cell r="B871">
            <v>1</v>
          </cell>
          <cell r="C871">
            <v>9788539613533</v>
          </cell>
          <cell r="D871" t="str">
            <v>ATORES EM REDE: OLHARES LUSO-BRASILEIROS</v>
          </cell>
          <cell r="E871" t="str">
            <v>Cinema, Vídeo, Rádio E Tv</v>
          </cell>
          <cell r="F871">
            <v>0</v>
          </cell>
          <cell r="G871">
            <v>27</v>
          </cell>
          <cell r="H871">
            <v>3116.97</v>
          </cell>
          <cell r="I871">
            <v>0.02</v>
          </cell>
          <cell r="J871" t="str">
            <v xml:space="preserve"> B</v>
          </cell>
          <cell r="K871">
            <v>15070450.25</v>
          </cell>
          <cell r="L871">
            <v>93.05</v>
          </cell>
          <cell r="M871">
            <v>870</v>
          </cell>
        </row>
        <row r="872">
          <cell r="A872">
            <v>22645</v>
          </cell>
          <cell r="B872">
            <v>1</v>
          </cell>
          <cell r="C872">
            <v>9788539615391</v>
          </cell>
          <cell r="D872" t="str">
            <v>BÁSICO EM TESOURARIA: ROTINAS E PROCEDIMENTOS OPERACIONAIS</v>
          </cell>
          <cell r="E872" t="str">
            <v>Finanças E Contabilidade</v>
          </cell>
          <cell r="F872">
            <v>0</v>
          </cell>
          <cell r="G872">
            <v>27</v>
          </cell>
          <cell r="H872">
            <v>3116.97</v>
          </cell>
          <cell r="I872">
            <v>0.02</v>
          </cell>
          <cell r="J872" t="str">
            <v xml:space="preserve"> B</v>
          </cell>
          <cell r="K872">
            <v>15073567.220000001</v>
          </cell>
          <cell r="L872">
            <v>93.07</v>
          </cell>
          <cell r="M872">
            <v>871</v>
          </cell>
        </row>
        <row r="873">
          <cell r="A873">
            <v>22787</v>
          </cell>
          <cell r="B873">
            <v>1</v>
          </cell>
          <cell r="C873">
            <v>9788539615650</v>
          </cell>
          <cell r="D873" t="str">
            <v>CHEGA DE ESTRESSE: 21 DIAS PARA MUDAR</v>
          </cell>
          <cell r="E873" t="str">
            <v>Gestão De Serviços De Saúde</v>
          </cell>
          <cell r="F873">
            <v>0</v>
          </cell>
          <cell r="G873">
            <v>27</v>
          </cell>
          <cell r="H873">
            <v>3116.97</v>
          </cell>
          <cell r="I873">
            <v>0.02</v>
          </cell>
          <cell r="J873" t="str">
            <v xml:space="preserve"> B</v>
          </cell>
          <cell r="K873">
            <v>15076684.189999999</v>
          </cell>
          <cell r="L873">
            <v>93.09</v>
          </cell>
          <cell r="M873">
            <v>872</v>
          </cell>
        </row>
        <row r="874">
          <cell r="A874">
            <v>21895</v>
          </cell>
          <cell r="B874">
            <v>1</v>
          </cell>
          <cell r="C874">
            <v>0</v>
          </cell>
          <cell r="D874" t="str">
            <v>LACERDA X WAINER - O</v>
          </cell>
          <cell r="E874" t="str">
            <v>Comunicação Social</v>
          </cell>
          <cell r="F874">
            <v>0</v>
          </cell>
          <cell r="G874">
            <v>27</v>
          </cell>
          <cell r="H874">
            <v>3116.97</v>
          </cell>
          <cell r="I874">
            <v>0.02</v>
          </cell>
          <cell r="J874" t="str">
            <v xml:space="preserve"> B</v>
          </cell>
          <cell r="K874">
            <v>15079801.16</v>
          </cell>
          <cell r="L874">
            <v>93.11</v>
          </cell>
          <cell r="M874">
            <v>873</v>
          </cell>
        </row>
        <row r="875">
          <cell r="A875">
            <v>22786</v>
          </cell>
          <cell r="B875">
            <v>1</v>
          </cell>
          <cell r="C875">
            <v>9788539615643</v>
          </cell>
          <cell r="D875" t="str">
            <v>MANUAL DE NEGOCIACAO COMPLEXA: AMEACAS, MENTIRAS, INSULTOS...METODOS E TECNICAS PARA ENFRENTAR O QU</v>
          </cell>
          <cell r="E875" t="str">
            <v>Administração Geral</v>
          </cell>
          <cell r="F875">
            <v>0</v>
          </cell>
          <cell r="G875">
            <v>27</v>
          </cell>
          <cell r="H875">
            <v>3116.97</v>
          </cell>
          <cell r="I875">
            <v>0.02</v>
          </cell>
          <cell r="J875" t="str">
            <v xml:space="preserve"> B</v>
          </cell>
          <cell r="K875">
            <v>15082918.130000001</v>
          </cell>
          <cell r="L875">
            <v>93.13</v>
          </cell>
          <cell r="M875">
            <v>874</v>
          </cell>
        </row>
        <row r="876">
          <cell r="A876">
            <v>23081</v>
          </cell>
          <cell r="B876">
            <v>1</v>
          </cell>
          <cell r="C876">
            <v>9788539618279</v>
          </cell>
          <cell r="D876" t="str">
            <v>OPERADOR DE COMPUTADOR: COMO USAR APLICATIVOS DE ESCRITÓRIO</v>
          </cell>
          <cell r="E876" t="str">
            <v>Aplicativos</v>
          </cell>
          <cell r="F876">
            <v>0</v>
          </cell>
          <cell r="G876">
            <v>27</v>
          </cell>
          <cell r="H876">
            <v>3116.97</v>
          </cell>
          <cell r="I876">
            <v>0.02</v>
          </cell>
          <cell r="J876" t="str">
            <v xml:space="preserve"> B</v>
          </cell>
          <cell r="K876">
            <v>15086035.1</v>
          </cell>
          <cell r="L876">
            <v>93.15</v>
          </cell>
          <cell r="M876">
            <v>875</v>
          </cell>
        </row>
        <row r="877">
          <cell r="A877">
            <v>22042</v>
          </cell>
          <cell r="B877">
            <v>1</v>
          </cell>
          <cell r="C877">
            <v>9788539616527</v>
          </cell>
          <cell r="D877" t="str">
            <v>TEMPOS DE GRANDES MU</v>
          </cell>
          <cell r="E877" t="str">
            <v>Administração Geral</v>
          </cell>
          <cell r="F877">
            <v>0</v>
          </cell>
          <cell r="G877">
            <v>27</v>
          </cell>
          <cell r="H877">
            <v>3116.97</v>
          </cell>
          <cell r="I877">
            <v>0.02</v>
          </cell>
          <cell r="J877" t="str">
            <v xml:space="preserve"> B</v>
          </cell>
          <cell r="K877">
            <v>15089152.07</v>
          </cell>
          <cell r="L877">
            <v>93.17</v>
          </cell>
          <cell r="M877">
            <v>876</v>
          </cell>
        </row>
        <row r="878">
          <cell r="A878">
            <v>23105</v>
          </cell>
          <cell r="B878">
            <v>1</v>
          </cell>
          <cell r="C878">
            <v>9788539618583</v>
          </cell>
          <cell r="D878" t="str">
            <v>VENDAS: TÉCNICAS DE TRABALHO E MERCADO</v>
          </cell>
          <cell r="E878" t="str">
            <v>Vendas</v>
          </cell>
          <cell r="F878">
            <v>0</v>
          </cell>
          <cell r="G878">
            <v>27</v>
          </cell>
          <cell r="H878">
            <v>3116.97</v>
          </cell>
          <cell r="I878">
            <v>0.02</v>
          </cell>
          <cell r="J878" t="str">
            <v xml:space="preserve"> B</v>
          </cell>
          <cell r="K878">
            <v>15092269.039999999</v>
          </cell>
          <cell r="L878">
            <v>93.19</v>
          </cell>
          <cell r="M878">
            <v>877</v>
          </cell>
        </row>
        <row r="879">
          <cell r="A879">
            <v>23107</v>
          </cell>
          <cell r="B879">
            <v>1</v>
          </cell>
          <cell r="C879">
            <v>9788539620036</v>
          </cell>
          <cell r="D879" t="str">
            <v>VOCÊ PODE TER UMA MEMÓRIA INCRÍVEL: TÉCNICAS E DICAS DO MESTRE DE MEMORIZAÇÃO PARA TRANSFORMAR SUA V</v>
          </cell>
          <cell r="E879" t="str">
            <v>Administração Geral</v>
          </cell>
          <cell r="F879">
            <v>0</v>
          </cell>
          <cell r="G879">
            <v>27</v>
          </cell>
          <cell r="H879">
            <v>3116.97</v>
          </cell>
          <cell r="I879">
            <v>0.02</v>
          </cell>
          <cell r="J879" t="str">
            <v xml:space="preserve"> B</v>
          </cell>
          <cell r="K879">
            <v>15095386.01</v>
          </cell>
          <cell r="L879">
            <v>93.21</v>
          </cell>
          <cell r="M879">
            <v>878</v>
          </cell>
        </row>
        <row r="880">
          <cell r="A880">
            <v>21674</v>
          </cell>
          <cell r="B880">
            <v>1</v>
          </cell>
          <cell r="C880">
            <v>9788539607709</v>
          </cell>
          <cell r="D880" t="str">
            <v>DE ÁREAS DEGRADADAS A ESPAÇOS VEGETADOS</v>
          </cell>
          <cell r="E880" t="str">
            <v>Arquitetura E Urbanismo</v>
          </cell>
          <cell r="F880">
            <v>95</v>
          </cell>
          <cell r="G880">
            <v>74</v>
          </cell>
          <cell r="H880">
            <v>3100.8</v>
          </cell>
          <cell r="I880">
            <v>0.02</v>
          </cell>
          <cell r="J880" t="str">
            <v xml:space="preserve"> B</v>
          </cell>
          <cell r="K880">
            <v>15098486.810000001</v>
          </cell>
          <cell r="L880">
            <v>93.23</v>
          </cell>
          <cell r="M880">
            <v>879</v>
          </cell>
        </row>
        <row r="881">
          <cell r="A881">
            <v>22076</v>
          </cell>
          <cell r="B881">
            <v>1</v>
          </cell>
          <cell r="C881">
            <v>9788539616688</v>
          </cell>
          <cell r="D881" t="str">
            <v>MEIO AMBIENTE &amp; BOTA</v>
          </cell>
          <cell r="E881" t="str">
            <v>Meio Ambiente</v>
          </cell>
          <cell r="F881">
            <v>948.41</v>
          </cell>
          <cell r="G881">
            <v>28</v>
          </cell>
          <cell r="H881">
            <v>3087.51</v>
          </cell>
          <cell r="I881">
            <v>0.02</v>
          </cell>
          <cell r="J881" t="str">
            <v xml:space="preserve"> B</v>
          </cell>
          <cell r="K881">
            <v>15101574.32</v>
          </cell>
          <cell r="L881">
            <v>93.25</v>
          </cell>
          <cell r="M881">
            <v>880</v>
          </cell>
        </row>
        <row r="882">
          <cell r="A882">
            <v>22174</v>
          </cell>
          <cell r="B882">
            <v>1</v>
          </cell>
          <cell r="C882">
            <v>9788539607655</v>
          </cell>
          <cell r="D882" t="str">
            <v>DESENHO DE MODA NO C</v>
          </cell>
          <cell r="E882" t="str">
            <v>Moda</v>
          </cell>
          <cell r="F882">
            <v>92</v>
          </cell>
          <cell r="G882">
            <v>69</v>
          </cell>
          <cell r="H882">
            <v>3075.52</v>
          </cell>
          <cell r="I882">
            <v>0.02</v>
          </cell>
          <cell r="J882" t="str">
            <v xml:space="preserve"> B</v>
          </cell>
          <cell r="K882">
            <v>15104649.84</v>
          </cell>
          <cell r="L882">
            <v>93.27</v>
          </cell>
          <cell r="M882">
            <v>881</v>
          </cell>
        </row>
        <row r="883">
          <cell r="A883">
            <v>20241</v>
          </cell>
          <cell r="B883">
            <v>2</v>
          </cell>
          <cell r="C883">
            <v>9788539602032</v>
          </cell>
          <cell r="D883" t="str">
            <v>ARTE E MIDIA: PERSPECTIVAS DA ESTETICA DIGITAL</v>
          </cell>
          <cell r="E883" t="str">
            <v>Fotografia</v>
          </cell>
          <cell r="F883">
            <v>95</v>
          </cell>
          <cell r="G883">
            <v>61</v>
          </cell>
          <cell r="H883">
            <v>3070.94</v>
          </cell>
          <cell r="I883">
            <v>0.02</v>
          </cell>
          <cell r="J883" t="str">
            <v xml:space="preserve"> B</v>
          </cell>
          <cell r="K883">
            <v>15107720.779999999</v>
          </cell>
          <cell r="L883">
            <v>93.29</v>
          </cell>
          <cell r="M883">
            <v>882</v>
          </cell>
        </row>
        <row r="884">
          <cell r="A884">
            <v>21496</v>
          </cell>
          <cell r="B884">
            <v>1</v>
          </cell>
          <cell r="C884">
            <v>9788539601950</v>
          </cell>
          <cell r="D884" t="str">
            <v>MODA EM 360 GRAUS</v>
          </cell>
          <cell r="E884" t="str">
            <v>Moda</v>
          </cell>
          <cell r="F884">
            <v>92</v>
          </cell>
          <cell r="G884">
            <v>76</v>
          </cell>
          <cell r="H884">
            <v>3068.25</v>
          </cell>
          <cell r="I884">
            <v>0.02</v>
          </cell>
          <cell r="J884" t="str">
            <v xml:space="preserve"> B</v>
          </cell>
          <cell r="K884">
            <v>15110789.029999999</v>
          </cell>
          <cell r="L884">
            <v>93.31</v>
          </cell>
          <cell r="M884">
            <v>883</v>
          </cell>
        </row>
        <row r="885">
          <cell r="A885">
            <v>21094</v>
          </cell>
          <cell r="B885">
            <v>1</v>
          </cell>
          <cell r="C885">
            <v>9788573598339</v>
          </cell>
          <cell r="D885" t="str">
            <v>VOCE SABE FAZER UMA</v>
          </cell>
          <cell r="E885" t="str">
            <v>Administração Geral</v>
          </cell>
          <cell r="F885">
            <v>61</v>
          </cell>
          <cell r="G885">
            <v>107</v>
          </cell>
          <cell r="H885">
            <v>3055.91</v>
          </cell>
          <cell r="I885">
            <v>0.02</v>
          </cell>
          <cell r="J885" t="str">
            <v xml:space="preserve"> B</v>
          </cell>
          <cell r="K885">
            <v>15113844.939999999</v>
          </cell>
          <cell r="L885">
            <v>93.33</v>
          </cell>
          <cell r="M885">
            <v>884</v>
          </cell>
        </row>
        <row r="886">
          <cell r="A886">
            <v>21910</v>
          </cell>
          <cell r="B886">
            <v>1</v>
          </cell>
          <cell r="C886">
            <v>9788539614578</v>
          </cell>
          <cell r="D886" t="str">
            <v>BARAO ASSINALADO, O</v>
          </cell>
          <cell r="E886" t="str">
            <v>Comunicação Social</v>
          </cell>
          <cell r="F886">
            <v>0</v>
          </cell>
          <cell r="G886">
            <v>27</v>
          </cell>
          <cell r="H886">
            <v>3055.85</v>
          </cell>
          <cell r="I886">
            <v>0.02</v>
          </cell>
          <cell r="J886" t="str">
            <v xml:space="preserve"> B</v>
          </cell>
          <cell r="K886">
            <v>15116900.789999999</v>
          </cell>
          <cell r="L886">
            <v>93.35</v>
          </cell>
          <cell r="M886">
            <v>885</v>
          </cell>
        </row>
        <row r="887">
          <cell r="A887">
            <v>22510</v>
          </cell>
          <cell r="B887">
            <v>1</v>
          </cell>
          <cell r="C887">
            <v>9788539614684</v>
          </cell>
          <cell r="D887" t="str">
            <v>CORAÇÕES DE PAPEL: JAPONESES NO BRASIL</v>
          </cell>
          <cell r="E887" t="str">
            <v>Comunicação Social</v>
          </cell>
          <cell r="F887">
            <v>0</v>
          </cell>
          <cell r="G887">
            <v>27</v>
          </cell>
          <cell r="H887">
            <v>3055.85</v>
          </cell>
          <cell r="I887">
            <v>0.02</v>
          </cell>
          <cell r="J887" t="str">
            <v xml:space="preserve"> B</v>
          </cell>
          <cell r="K887">
            <v>15119956.640000001</v>
          </cell>
          <cell r="L887">
            <v>93.37</v>
          </cell>
          <cell r="M887">
            <v>886</v>
          </cell>
        </row>
        <row r="888">
          <cell r="A888">
            <v>22390</v>
          </cell>
          <cell r="B888">
            <v>1</v>
          </cell>
          <cell r="C888">
            <v>9788539613939</v>
          </cell>
          <cell r="D888" t="str">
            <v>DOM PEDRO II NA ALEMANHA: UMA AMIZADE TRADICIONAL</v>
          </cell>
          <cell r="E888" t="str">
            <v>Comunicação Social</v>
          </cell>
          <cell r="F888">
            <v>0</v>
          </cell>
          <cell r="G888">
            <v>27</v>
          </cell>
          <cell r="H888">
            <v>3055.85</v>
          </cell>
          <cell r="I888">
            <v>0.02</v>
          </cell>
          <cell r="J888" t="str">
            <v xml:space="preserve"> B</v>
          </cell>
          <cell r="K888">
            <v>15123012.49</v>
          </cell>
          <cell r="L888">
            <v>93.39</v>
          </cell>
          <cell r="M888">
            <v>887</v>
          </cell>
        </row>
        <row r="889">
          <cell r="A889">
            <v>22937</v>
          </cell>
          <cell r="B889">
            <v>1</v>
          </cell>
          <cell r="C889">
            <v>9788539620623</v>
          </cell>
          <cell r="D889" t="str">
            <v>FINGER FOOD: SABOR E SOFISTICACAO EM PEQUENAS PORCOES</v>
          </cell>
          <cell r="E889" t="str">
            <v>Cozinha</v>
          </cell>
          <cell r="F889">
            <v>0</v>
          </cell>
          <cell r="G889">
            <v>27</v>
          </cell>
          <cell r="H889">
            <v>3055.85</v>
          </cell>
          <cell r="I889">
            <v>0.02</v>
          </cell>
          <cell r="J889" t="str">
            <v xml:space="preserve"> B</v>
          </cell>
          <cell r="K889">
            <v>15126068.34</v>
          </cell>
          <cell r="L889">
            <v>93.41</v>
          </cell>
          <cell r="M889">
            <v>888</v>
          </cell>
        </row>
        <row r="890">
          <cell r="A890">
            <v>22071</v>
          </cell>
          <cell r="B890">
            <v>1</v>
          </cell>
          <cell r="C890">
            <v>9788539616640</v>
          </cell>
          <cell r="D890" t="str">
            <v>GAIA: DE MITO A CIÊNCIA</v>
          </cell>
          <cell r="E890" t="str">
            <v>Meio Ambiente</v>
          </cell>
          <cell r="F890">
            <v>0</v>
          </cell>
          <cell r="G890">
            <v>27</v>
          </cell>
          <cell r="H890">
            <v>3055.85</v>
          </cell>
          <cell r="I890">
            <v>0.02</v>
          </cell>
          <cell r="J890" t="str">
            <v xml:space="preserve"> B</v>
          </cell>
          <cell r="K890">
            <v>15129124.189999999</v>
          </cell>
          <cell r="L890">
            <v>93.43</v>
          </cell>
          <cell r="M890">
            <v>889</v>
          </cell>
        </row>
        <row r="891">
          <cell r="A891">
            <v>23086</v>
          </cell>
          <cell r="B891">
            <v>1</v>
          </cell>
          <cell r="C891">
            <v>9788539620098</v>
          </cell>
          <cell r="D891" t="str">
            <v>QUINTESSENCIA : INTEGRANDO GESTAO &amp; GOVERNANÇA</v>
          </cell>
          <cell r="E891" t="str">
            <v>Administração Geral</v>
          </cell>
          <cell r="F891">
            <v>0</v>
          </cell>
          <cell r="G891">
            <v>27</v>
          </cell>
          <cell r="H891">
            <v>3055.85</v>
          </cell>
          <cell r="I891">
            <v>0.02</v>
          </cell>
          <cell r="J891" t="str">
            <v xml:space="preserve"> B</v>
          </cell>
          <cell r="K891">
            <v>15132180.039999999</v>
          </cell>
          <cell r="L891">
            <v>93.45</v>
          </cell>
          <cell r="M891">
            <v>890</v>
          </cell>
        </row>
        <row r="892">
          <cell r="A892">
            <v>22409</v>
          </cell>
          <cell r="B892">
            <v>1</v>
          </cell>
          <cell r="C892">
            <v>9788539617425</v>
          </cell>
          <cell r="D892" t="str">
            <v>SOU SEGURANCA E-BOOK</v>
          </cell>
          <cell r="E892" t="str">
            <v>Eventos</v>
          </cell>
          <cell r="F892">
            <v>0</v>
          </cell>
          <cell r="G892">
            <v>27</v>
          </cell>
          <cell r="H892">
            <v>3055.85</v>
          </cell>
          <cell r="I892">
            <v>0.02</v>
          </cell>
          <cell r="J892" t="str">
            <v xml:space="preserve"> B</v>
          </cell>
          <cell r="K892">
            <v>15135235.890000001</v>
          </cell>
          <cell r="L892">
            <v>93.47</v>
          </cell>
          <cell r="M892">
            <v>891</v>
          </cell>
        </row>
        <row r="893">
          <cell r="A893">
            <v>22262</v>
          </cell>
          <cell r="B893">
            <v>1</v>
          </cell>
          <cell r="C893">
            <v>9788539615162</v>
          </cell>
          <cell r="D893" t="str">
            <v>SÃO PAULO: SENTIDOS TERRITORIAIS E POLÍTICAS SOCIAIS</v>
          </cell>
          <cell r="E893" t="str">
            <v>Arquitetura E Urbanismo</v>
          </cell>
          <cell r="F893">
            <v>0</v>
          </cell>
          <cell r="G893">
            <v>27</v>
          </cell>
          <cell r="H893">
            <v>3055.85</v>
          </cell>
          <cell r="I893">
            <v>0.02</v>
          </cell>
          <cell r="J893" t="str">
            <v xml:space="preserve"> B</v>
          </cell>
          <cell r="K893">
            <v>15138291.74</v>
          </cell>
          <cell r="L893">
            <v>93.49</v>
          </cell>
          <cell r="M893">
            <v>892</v>
          </cell>
        </row>
        <row r="894">
          <cell r="A894">
            <v>23903</v>
          </cell>
          <cell r="B894">
            <v>1</v>
          </cell>
          <cell r="C894">
            <v>9788539629671</v>
          </cell>
          <cell r="D894" t="str">
            <v>KITUTU - HISTÓRIAS E RECEITAS DA ÁFRICA NA FORMAÇÃO DAS COZINHAS DO BRASIL</v>
          </cell>
          <cell r="E894" t="str">
            <v>Cozinha</v>
          </cell>
          <cell r="F894">
            <v>50</v>
          </cell>
          <cell r="G894">
            <v>114</v>
          </cell>
          <cell r="H894">
            <v>3027.67</v>
          </cell>
          <cell r="I894">
            <v>0.02</v>
          </cell>
          <cell r="J894" t="str">
            <v xml:space="preserve"> B</v>
          </cell>
          <cell r="K894">
            <v>15141319.41</v>
          </cell>
          <cell r="L894">
            <v>93.51</v>
          </cell>
          <cell r="M894">
            <v>893</v>
          </cell>
        </row>
        <row r="895">
          <cell r="A895">
            <v>21999</v>
          </cell>
          <cell r="B895">
            <v>1</v>
          </cell>
          <cell r="C895">
            <v>9788539613472</v>
          </cell>
          <cell r="D895" t="str">
            <v>AMENDOIM: HISTÓRIA, BOTÂNICA E CULINÁRIA</v>
          </cell>
          <cell r="E895" t="str">
            <v>Cozinha</v>
          </cell>
          <cell r="F895">
            <v>0</v>
          </cell>
          <cell r="G895">
            <v>27</v>
          </cell>
          <cell r="H895">
            <v>2994.73</v>
          </cell>
          <cell r="I895">
            <v>0.02</v>
          </cell>
          <cell r="J895" t="str">
            <v xml:space="preserve"> B</v>
          </cell>
          <cell r="K895">
            <v>15144314.140000001</v>
          </cell>
          <cell r="L895">
            <v>93.53</v>
          </cell>
          <cell r="M895">
            <v>894</v>
          </cell>
        </row>
        <row r="896">
          <cell r="A896">
            <v>22398</v>
          </cell>
          <cell r="B896">
            <v>1</v>
          </cell>
          <cell r="C896">
            <v>9788539613847</v>
          </cell>
          <cell r="D896" t="str">
            <v>CONFLITO DA CULTURA MODERNA E OUTROS ESCRITOS, O</v>
          </cell>
          <cell r="E896" t="str">
            <v>Comunicação Social</v>
          </cell>
          <cell r="F896">
            <v>0</v>
          </cell>
          <cell r="G896">
            <v>27</v>
          </cell>
          <cell r="H896">
            <v>2994.73</v>
          </cell>
          <cell r="I896">
            <v>0.02</v>
          </cell>
          <cell r="J896" t="str">
            <v xml:space="preserve"> B</v>
          </cell>
          <cell r="K896">
            <v>15147308.869999999</v>
          </cell>
          <cell r="L896">
            <v>93.55</v>
          </cell>
          <cell r="M896">
            <v>895</v>
          </cell>
        </row>
        <row r="897">
          <cell r="A897">
            <v>22260</v>
          </cell>
          <cell r="B897">
            <v>1</v>
          </cell>
          <cell r="C897">
            <v>9788539617920</v>
          </cell>
          <cell r="D897" t="str">
            <v>REALIDADE EMOCIONAL</v>
          </cell>
          <cell r="E897" t="str">
            <v>Educação</v>
          </cell>
          <cell r="F897">
            <v>0</v>
          </cell>
          <cell r="G897">
            <v>27</v>
          </cell>
          <cell r="H897">
            <v>2994.73</v>
          </cell>
          <cell r="I897">
            <v>0.02</v>
          </cell>
          <cell r="J897" t="str">
            <v xml:space="preserve"> B</v>
          </cell>
          <cell r="K897">
            <v>15150303.6</v>
          </cell>
          <cell r="L897">
            <v>93.57</v>
          </cell>
          <cell r="M897">
            <v>896</v>
          </cell>
        </row>
        <row r="898">
          <cell r="A898">
            <v>21951</v>
          </cell>
          <cell r="B898">
            <v>1</v>
          </cell>
          <cell r="C898">
            <v>9788539614387</v>
          </cell>
          <cell r="D898" t="str">
            <v>TABULEIRO DA VIDA -</v>
          </cell>
          <cell r="E898" t="str">
            <v>Comunicação Social</v>
          </cell>
          <cell r="F898">
            <v>0</v>
          </cell>
          <cell r="G898">
            <v>27</v>
          </cell>
          <cell r="H898">
            <v>2994.73</v>
          </cell>
          <cell r="I898">
            <v>0.02</v>
          </cell>
          <cell r="J898" t="str">
            <v xml:space="preserve"> B</v>
          </cell>
          <cell r="K898">
            <v>15153298.33</v>
          </cell>
          <cell r="L898">
            <v>93.59</v>
          </cell>
          <cell r="M898">
            <v>897</v>
          </cell>
        </row>
        <row r="899">
          <cell r="A899">
            <v>23932</v>
          </cell>
          <cell r="B899">
            <v>1</v>
          </cell>
          <cell r="C899">
            <v>9788562564703</v>
          </cell>
          <cell r="D899" t="str">
            <v>TRILHA DO JAGUAR NA ALVORADA DE BRASILIA, A</v>
          </cell>
          <cell r="E899" t="str">
            <v>Comunicação Social</v>
          </cell>
          <cell r="F899">
            <v>98</v>
          </cell>
          <cell r="G899">
            <v>61</v>
          </cell>
          <cell r="H899">
            <v>2987.48</v>
          </cell>
          <cell r="I899">
            <v>0.02</v>
          </cell>
          <cell r="J899" t="str">
            <v xml:space="preserve"> B</v>
          </cell>
          <cell r="K899">
            <v>15156285.810000001</v>
          </cell>
          <cell r="L899">
            <v>93.61</v>
          </cell>
          <cell r="M899">
            <v>898</v>
          </cell>
        </row>
        <row r="900">
          <cell r="A900">
            <v>20354</v>
          </cell>
          <cell r="B900">
            <v>1</v>
          </cell>
          <cell r="C900">
            <v>9788573594836</v>
          </cell>
          <cell r="D900" t="str">
            <v>DO JEITINHO DE MINAS</v>
          </cell>
          <cell r="E900" t="str">
            <v>Cozinha</v>
          </cell>
          <cell r="F900">
            <v>96</v>
          </cell>
          <cell r="G900">
            <v>63</v>
          </cell>
          <cell r="H900">
            <v>2965.89</v>
          </cell>
          <cell r="I900">
            <v>0.02</v>
          </cell>
          <cell r="J900" t="str">
            <v xml:space="preserve"> B</v>
          </cell>
          <cell r="K900">
            <v>15159251.699999999</v>
          </cell>
          <cell r="L900">
            <v>93.63</v>
          </cell>
          <cell r="M900">
            <v>899</v>
          </cell>
        </row>
        <row r="901">
          <cell r="A901">
            <v>21936</v>
          </cell>
          <cell r="B901">
            <v>1</v>
          </cell>
          <cell r="C901">
            <v>9788539614783</v>
          </cell>
          <cell r="D901" t="str">
            <v>DIÁLOGO/DESENHO</v>
          </cell>
          <cell r="E901" t="str">
            <v>Design</v>
          </cell>
          <cell r="F901">
            <v>632.26</v>
          </cell>
          <cell r="G901">
            <v>28</v>
          </cell>
          <cell r="H901">
            <v>2954.71</v>
          </cell>
          <cell r="I901">
            <v>0.02</v>
          </cell>
          <cell r="J901" t="str">
            <v xml:space="preserve"> B</v>
          </cell>
          <cell r="K901">
            <v>15162206.41</v>
          </cell>
          <cell r="L901">
            <v>93.65</v>
          </cell>
          <cell r="M901">
            <v>900</v>
          </cell>
        </row>
        <row r="902">
          <cell r="A902">
            <v>21904</v>
          </cell>
          <cell r="B902">
            <v>1</v>
          </cell>
          <cell r="C902">
            <v>9788539613915</v>
          </cell>
          <cell r="D902" t="str">
            <v>DIREITO E ASPECTOS ECONÔMICOS NA SOCIEDADE DA INFORMAÇÃO</v>
          </cell>
          <cell r="E902" t="str">
            <v>Cinema, Vídeo, Rádio E Tv</v>
          </cell>
          <cell r="F902">
            <v>0</v>
          </cell>
          <cell r="G902">
            <v>27</v>
          </cell>
          <cell r="H902">
            <v>2933.62</v>
          </cell>
          <cell r="I902">
            <v>0.02</v>
          </cell>
          <cell r="J902" t="str">
            <v xml:space="preserve"> B</v>
          </cell>
          <cell r="K902">
            <v>15165140.029999999</v>
          </cell>
          <cell r="L902">
            <v>93.67</v>
          </cell>
          <cell r="M902">
            <v>901</v>
          </cell>
        </row>
        <row r="903">
          <cell r="A903">
            <v>22226</v>
          </cell>
          <cell r="B903">
            <v>1</v>
          </cell>
          <cell r="C903">
            <v>9788539617685</v>
          </cell>
          <cell r="D903" t="str">
            <v>DOS CADERNOS DE RECEITAS ÀS RECEITAS DE LATINHA: INDÚSTRIA E TRADIÇÃO CULINÁRIA NO BRASIL</v>
          </cell>
          <cell r="E903" t="str">
            <v>Cozinha</v>
          </cell>
          <cell r="F903">
            <v>0</v>
          </cell>
          <cell r="G903">
            <v>27</v>
          </cell>
          <cell r="H903">
            <v>2933.62</v>
          </cell>
          <cell r="I903">
            <v>0.02</v>
          </cell>
          <cell r="J903" t="str">
            <v xml:space="preserve"> B</v>
          </cell>
          <cell r="K903">
            <v>15168073.65</v>
          </cell>
          <cell r="L903">
            <v>93.69</v>
          </cell>
          <cell r="M903">
            <v>902</v>
          </cell>
        </row>
        <row r="904">
          <cell r="A904">
            <v>22254</v>
          </cell>
          <cell r="B904">
            <v>1</v>
          </cell>
          <cell r="C904">
            <v>9788539615308</v>
          </cell>
          <cell r="D904" t="str">
            <v>PLANEJAMENTO DE CENA</v>
          </cell>
          <cell r="E904" t="str">
            <v>Administração Geral</v>
          </cell>
          <cell r="F904">
            <v>0</v>
          </cell>
          <cell r="G904">
            <v>27</v>
          </cell>
          <cell r="H904">
            <v>2933.62</v>
          </cell>
          <cell r="I904">
            <v>0.02</v>
          </cell>
          <cell r="J904" t="str">
            <v xml:space="preserve"> B</v>
          </cell>
          <cell r="K904">
            <v>15171007.27</v>
          </cell>
          <cell r="L904">
            <v>93.71</v>
          </cell>
          <cell r="M904">
            <v>903</v>
          </cell>
        </row>
        <row r="905">
          <cell r="A905">
            <v>22248</v>
          </cell>
          <cell r="B905">
            <v>1</v>
          </cell>
          <cell r="C905">
            <v>9788539614424</v>
          </cell>
          <cell r="D905" t="str">
            <v>THEATRO MUNICIPAL DE</v>
          </cell>
          <cell r="E905" t="str">
            <v>Cinema, Vídeo, Rádio E Tv</v>
          </cell>
          <cell r="F905">
            <v>0</v>
          </cell>
          <cell r="G905">
            <v>27</v>
          </cell>
          <cell r="H905">
            <v>2933.62</v>
          </cell>
          <cell r="I905">
            <v>0.02</v>
          </cell>
          <cell r="J905" t="str">
            <v xml:space="preserve"> B</v>
          </cell>
          <cell r="K905">
            <v>15173940.890000001</v>
          </cell>
          <cell r="L905">
            <v>93.73</v>
          </cell>
          <cell r="M905">
            <v>904</v>
          </cell>
        </row>
        <row r="906">
          <cell r="A906">
            <v>21680</v>
          </cell>
          <cell r="B906">
            <v>1</v>
          </cell>
          <cell r="C906">
            <v>9788539602834</v>
          </cell>
          <cell r="D906" t="str">
            <v>PEQUENO ATELIER DE M</v>
          </cell>
          <cell r="E906" t="str">
            <v>Cozinha</v>
          </cell>
          <cell r="F906">
            <v>75</v>
          </cell>
          <cell r="G906">
            <v>82</v>
          </cell>
          <cell r="H906">
            <v>2928.39</v>
          </cell>
          <cell r="I906">
            <v>0.02</v>
          </cell>
          <cell r="J906" t="str">
            <v xml:space="preserve"> B</v>
          </cell>
          <cell r="K906">
            <v>15176869.279999999</v>
          </cell>
          <cell r="L906">
            <v>93.75</v>
          </cell>
          <cell r="M906">
            <v>905</v>
          </cell>
        </row>
        <row r="907">
          <cell r="A907">
            <v>21509</v>
          </cell>
          <cell r="B907">
            <v>1</v>
          </cell>
          <cell r="C907">
            <v>9788539601486</v>
          </cell>
          <cell r="D907" t="str">
            <v>DESIGN DE SAPATOS</v>
          </cell>
          <cell r="E907" t="str">
            <v>Moda</v>
          </cell>
          <cell r="F907">
            <v>81</v>
          </cell>
          <cell r="G907">
            <v>82</v>
          </cell>
          <cell r="H907">
            <v>2921.2</v>
          </cell>
          <cell r="I907">
            <v>0.02</v>
          </cell>
          <cell r="J907" t="str">
            <v xml:space="preserve"> B</v>
          </cell>
          <cell r="K907">
            <v>15179790.48</v>
          </cell>
          <cell r="L907">
            <v>93.77</v>
          </cell>
          <cell r="M907">
            <v>906</v>
          </cell>
        </row>
        <row r="908">
          <cell r="A908">
            <v>22901</v>
          </cell>
          <cell r="B908">
            <v>1</v>
          </cell>
          <cell r="C908">
            <v>9788539621217</v>
          </cell>
          <cell r="D908" t="str">
            <v>AUTOCAD 2018: MODELANDO EM 3D</v>
          </cell>
          <cell r="E908" t="str">
            <v>Aplicativos</v>
          </cell>
          <cell r="F908">
            <v>100</v>
          </cell>
          <cell r="G908">
            <v>62</v>
          </cell>
          <cell r="H908">
            <v>2908.51</v>
          </cell>
          <cell r="I908">
            <v>0.02</v>
          </cell>
          <cell r="J908" t="str">
            <v xml:space="preserve"> B</v>
          </cell>
          <cell r="K908">
            <v>15182698.99</v>
          </cell>
          <cell r="L908">
            <v>93.79</v>
          </cell>
          <cell r="M908">
            <v>907</v>
          </cell>
        </row>
        <row r="909">
          <cell r="A909">
            <v>23001</v>
          </cell>
          <cell r="B909">
            <v>1</v>
          </cell>
          <cell r="C909">
            <v>9788539622627</v>
          </cell>
          <cell r="D909" t="str">
            <v>LÁ E CÁ: TROCAS CULTURAIS ENTRE O BRASIL E PAÍSES AFRICANOS DE LÍNGUA PORTUGUESA</v>
          </cell>
          <cell r="E909" t="str">
            <v>Arquitetura E Urbanismo</v>
          </cell>
          <cell r="F909">
            <v>0</v>
          </cell>
          <cell r="G909">
            <v>23</v>
          </cell>
          <cell r="H909">
            <v>2884.35</v>
          </cell>
          <cell r="I909">
            <v>0.02</v>
          </cell>
          <cell r="J909" t="str">
            <v xml:space="preserve"> B</v>
          </cell>
          <cell r="K909">
            <v>15185583.34</v>
          </cell>
          <cell r="L909">
            <v>93.81</v>
          </cell>
          <cell r="M909">
            <v>908</v>
          </cell>
        </row>
        <row r="910">
          <cell r="A910">
            <v>23069</v>
          </cell>
          <cell r="B910">
            <v>1</v>
          </cell>
          <cell r="C910">
            <v>9788539620654</v>
          </cell>
          <cell r="D910" t="str">
            <v>MATEMATICA FINANCEIRA</v>
          </cell>
          <cell r="E910" t="str">
            <v>Finanças E Contabilidade</v>
          </cell>
          <cell r="F910">
            <v>2212.9499999999998</v>
          </cell>
          <cell r="G910">
            <v>28</v>
          </cell>
          <cell r="H910">
            <v>2877.85</v>
          </cell>
          <cell r="I910">
            <v>0.02</v>
          </cell>
          <cell r="J910" t="str">
            <v xml:space="preserve"> B</v>
          </cell>
          <cell r="K910">
            <v>15188461.189999999</v>
          </cell>
          <cell r="L910">
            <v>93.83</v>
          </cell>
          <cell r="M910">
            <v>909</v>
          </cell>
        </row>
        <row r="911">
          <cell r="A911">
            <v>24084</v>
          </cell>
          <cell r="B911">
            <v>1</v>
          </cell>
          <cell r="C911">
            <v>9788539628773</v>
          </cell>
          <cell r="D911" t="str">
            <v>MATEMATICA FINANCEIRA SEM SEGREDOS</v>
          </cell>
          <cell r="E911" t="str">
            <v>Finanças E Contabilidade</v>
          </cell>
          <cell r="F911">
            <v>40</v>
          </cell>
          <cell r="G911">
            <v>132</v>
          </cell>
          <cell r="H911">
            <v>2875.48</v>
          </cell>
          <cell r="I911">
            <v>0.02</v>
          </cell>
          <cell r="J911" t="str">
            <v xml:space="preserve"> B</v>
          </cell>
          <cell r="K911">
            <v>15191336.67</v>
          </cell>
          <cell r="L911">
            <v>93.85</v>
          </cell>
          <cell r="M911">
            <v>910</v>
          </cell>
        </row>
        <row r="912">
          <cell r="A912">
            <v>20227</v>
          </cell>
          <cell r="B912">
            <v>5</v>
          </cell>
          <cell r="C912">
            <v>9788539621699</v>
          </cell>
          <cell r="D912" t="str">
            <v>TECNICAS DE SEGURANC</v>
          </cell>
          <cell r="E912" t="str">
            <v>Segurança E Saúde No Trabalho</v>
          </cell>
          <cell r="F912">
            <v>104</v>
          </cell>
          <cell r="G912">
            <v>55</v>
          </cell>
          <cell r="H912">
            <v>2874.8</v>
          </cell>
          <cell r="I912">
            <v>0.02</v>
          </cell>
          <cell r="J912" t="str">
            <v xml:space="preserve"> B</v>
          </cell>
          <cell r="K912">
            <v>15194211.470000001</v>
          </cell>
          <cell r="L912">
            <v>93.87</v>
          </cell>
          <cell r="M912">
            <v>911</v>
          </cell>
        </row>
        <row r="913">
          <cell r="A913">
            <v>22297</v>
          </cell>
          <cell r="B913">
            <v>1</v>
          </cell>
          <cell r="C913">
            <v>9788539608621</v>
          </cell>
          <cell r="D913" t="str">
            <v>CAFÉ COM DESIGN: A ARTE DE BEBER CAFÉ</v>
          </cell>
          <cell r="E913" t="str">
            <v>Sala, Bar E Restaurante</v>
          </cell>
          <cell r="F913">
            <v>83</v>
          </cell>
          <cell r="G913">
            <v>68</v>
          </cell>
          <cell r="H913">
            <v>2872.9</v>
          </cell>
          <cell r="I913">
            <v>0.02</v>
          </cell>
          <cell r="J913" t="str">
            <v xml:space="preserve"> B</v>
          </cell>
          <cell r="K913">
            <v>15197084.369999999</v>
          </cell>
          <cell r="L913">
            <v>93.89</v>
          </cell>
          <cell r="M913">
            <v>912</v>
          </cell>
        </row>
        <row r="914">
          <cell r="A914">
            <v>22388</v>
          </cell>
          <cell r="B914">
            <v>1</v>
          </cell>
          <cell r="C914">
            <v>9788539613892</v>
          </cell>
          <cell r="D914" t="str">
            <v>DIÁLOGO/EDUCAÇÃO</v>
          </cell>
          <cell r="E914" t="str">
            <v>Comunicação Social</v>
          </cell>
          <cell r="F914">
            <v>0</v>
          </cell>
          <cell r="G914">
            <v>27</v>
          </cell>
          <cell r="H914">
            <v>2872.5</v>
          </cell>
          <cell r="I914">
            <v>0.02</v>
          </cell>
          <cell r="J914" t="str">
            <v xml:space="preserve"> B</v>
          </cell>
          <cell r="K914">
            <v>15199956.869999999</v>
          </cell>
          <cell r="L914">
            <v>93.91</v>
          </cell>
          <cell r="M914">
            <v>913</v>
          </cell>
        </row>
        <row r="915">
          <cell r="A915">
            <v>22198</v>
          </cell>
          <cell r="B915">
            <v>1</v>
          </cell>
          <cell r="C915">
            <v>0</v>
          </cell>
          <cell r="D915" t="str">
            <v>PERICIA CONTABIL - E</v>
          </cell>
          <cell r="E915" t="str">
            <v>Finanças E Contabilidade</v>
          </cell>
          <cell r="F915">
            <v>0</v>
          </cell>
          <cell r="G915">
            <v>27</v>
          </cell>
          <cell r="H915">
            <v>2872.5</v>
          </cell>
          <cell r="I915">
            <v>0.02</v>
          </cell>
          <cell r="J915" t="str">
            <v xml:space="preserve"> B</v>
          </cell>
          <cell r="K915">
            <v>15202829.369999999</v>
          </cell>
          <cell r="L915">
            <v>93.93</v>
          </cell>
          <cell r="M915">
            <v>914</v>
          </cell>
        </row>
        <row r="916">
          <cell r="A916">
            <v>22785</v>
          </cell>
          <cell r="B916">
            <v>1</v>
          </cell>
          <cell r="C916">
            <v>9788539615629</v>
          </cell>
          <cell r="D916" t="str">
            <v>VENDER NA INTERNET: POR ONDE COMEÇAR?</v>
          </cell>
          <cell r="E916" t="str">
            <v>Marketing</v>
          </cell>
          <cell r="F916">
            <v>0</v>
          </cell>
          <cell r="G916">
            <v>27</v>
          </cell>
          <cell r="H916">
            <v>2872.5</v>
          </cell>
          <cell r="I916">
            <v>0.02</v>
          </cell>
          <cell r="J916" t="str">
            <v xml:space="preserve"> B</v>
          </cell>
          <cell r="K916">
            <v>15205701.869999999</v>
          </cell>
          <cell r="L916">
            <v>93.95</v>
          </cell>
          <cell r="M916">
            <v>915</v>
          </cell>
        </row>
        <row r="917">
          <cell r="A917">
            <v>21648</v>
          </cell>
          <cell r="B917">
            <v>1</v>
          </cell>
          <cell r="C917">
            <v>9788539604371</v>
          </cell>
          <cell r="D917" t="str">
            <v>SOCIOLOGIA DA OBESID</v>
          </cell>
          <cell r="E917" t="str">
            <v>Comunicação Social</v>
          </cell>
          <cell r="F917">
            <v>85</v>
          </cell>
          <cell r="G917">
            <v>68</v>
          </cell>
          <cell r="H917">
            <v>2871.13</v>
          </cell>
          <cell r="I917">
            <v>0.02</v>
          </cell>
          <cell r="J917" t="str">
            <v xml:space="preserve"> B</v>
          </cell>
          <cell r="K917">
            <v>15208573</v>
          </cell>
          <cell r="L917">
            <v>93.97</v>
          </cell>
          <cell r="M917">
            <v>916</v>
          </cell>
        </row>
        <row r="918">
          <cell r="A918">
            <v>22189</v>
          </cell>
          <cell r="B918">
            <v>1</v>
          </cell>
          <cell r="C918">
            <v>9788539608874</v>
          </cell>
          <cell r="D918" t="str">
            <v>DESENHO DE MODA NO ILLUSTRATOR CC</v>
          </cell>
          <cell r="E918" t="str">
            <v>Moda</v>
          </cell>
          <cell r="F918">
            <v>83.9</v>
          </cell>
          <cell r="G918">
            <v>76</v>
          </cell>
          <cell r="H918">
            <v>2869.73</v>
          </cell>
          <cell r="I918">
            <v>0.02</v>
          </cell>
          <cell r="J918" t="str">
            <v xml:space="preserve"> B</v>
          </cell>
          <cell r="K918">
            <v>15211442.73</v>
          </cell>
          <cell r="L918">
            <v>93.99</v>
          </cell>
          <cell r="M918">
            <v>917</v>
          </cell>
        </row>
        <row r="919">
          <cell r="A919">
            <v>22428</v>
          </cell>
          <cell r="B919">
            <v>1</v>
          </cell>
          <cell r="C919">
            <v>9788562564475</v>
          </cell>
          <cell r="D919" t="str">
            <v>FATURAMENTO HOSPITAL</v>
          </cell>
          <cell r="E919" t="str">
            <v>Gestão De Serviços De Saúde</v>
          </cell>
          <cell r="F919">
            <v>83</v>
          </cell>
          <cell r="G919">
            <v>68</v>
          </cell>
          <cell r="H919">
            <v>2850.55</v>
          </cell>
          <cell r="I919">
            <v>0.02</v>
          </cell>
          <cell r="J919" t="str">
            <v xml:space="preserve"> B</v>
          </cell>
          <cell r="K919">
            <v>15214293.279999999</v>
          </cell>
          <cell r="L919">
            <v>94.01</v>
          </cell>
          <cell r="M919">
            <v>918</v>
          </cell>
        </row>
        <row r="920">
          <cell r="A920">
            <v>10054</v>
          </cell>
          <cell r="B920">
            <v>9</v>
          </cell>
          <cell r="C920">
            <v>9788539604265</v>
          </cell>
          <cell r="D920" t="str">
            <v>EPIDEMIOLOGIA</v>
          </cell>
          <cell r="E920" t="str">
            <v>Enfermagem</v>
          </cell>
          <cell r="F920">
            <v>71</v>
          </cell>
          <cell r="G920">
            <v>83</v>
          </cell>
          <cell r="H920">
            <v>2842.66</v>
          </cell>
          <cell r="I920">
            <v>0.02</v>
          </cell>
          <cell r="J920" t="str">
            <v xml:space="preserve"> B</v>
          </cell>
          <cell r="K920">
            <v>15217135.939999999</v>
          </cell>
          <cell r="L920">
            <v>94.03</v>
          </cell>
          <cell r="M920">
            <v>919</v>
          </cell>
        </row>
        <row r="921">
          <cell r="A921">
            <v>20905</v>
          </cell>
          <cell r="B921">
            <v>1</v>
          </cell>
          <cell r="C921">
            <v>9788573597240</v>
          </cell>
          <cell r="D921" t="str">
            <v>BRASIL BOM DE BOCA: TEMAS DA ANTROPOLOGIA DA ALIMENTAÇÃO</v>
          </cell>
          <cell r="E921" t="str">
            <v>Cozinha</v>
          </cell>
          <cell r="F921">
            <v>77</v>
          </cell>
          <cell r="G921">
            <v>80</v>
          </cell>
          <cell r="H921">
            <v>2836.82</v>
          </cell>
          <cell r="I921">
            <v>0.02</v>
          </cell>
          <cell r="J921" t="str">
            <v xml:space="preserve"> B</v>
          </cell>
          <cell r="K921">
            <v>15219972.76</v>
          </cell>
          <cell r="L921">
            <v>94.05</v>
          </cell>
          <cell r="M921">
            <v>920</v>
          </cell>
        </row>
        <row r="922">
          <cell r="A922">
            <v>22296</v>
          </cell>
          <cell r="B922">
            <v>1</v>
          </cell>
          <cell r="C922">
            <v>9788539608898</v>
          </cell>
          <cell r="D922" t="str">
            <v>MODA E HISTÓRIA: AS INDUMENTÁRIAS DAS MULHERES FÉ</v>
          </cell>
          <cell r="E922" t="str">
            <v>Moda</v>
          </cell>
          <cell r="F922">
            <v>55</v>
          </cell>
          <cell r="G922">
            <v>100</v>
          </cell>
          <cell r="H922">
            <v>2816.71</v>
          </cell>
          <cell r="I922">
            <v>0.02</v>
          </cell>
          <cell r="J922" t="str">
            <v xml:space="preserve"> B</v>
          </cell>
          <cell r="K922">
            <v>15222789.470000001</v>
          </cell>
          <cell r="L922">
            <v>94.07</v>
          </cell>
          <cell r="M922">
            <v>921</v>
          </cell>
        </row>
        <row r="923">
          <cell r="A923">
            <v>24090</v>
          </cell>
          <cell r="B923">
            <v>1</v>
          </cell>
          <cell r="C923">
            <v>9788539630004</v>
          </cell>
          <cell r="D923" t="str">
            <v>SAUDE, CUIDADO E UMA DOSE DE OUSADIA</v>
          </cell>
          <cell r="E923" t="str">
            <v>Gestão De Serviços De Saúde</v>
          </cell>
          <cell r="F923">
            <v>42</v>
          </cell>
          <cell r="G923">
            <v>134</v>
          </cell>
          <cell r="H923">
            <v>2811.9</v>
          </cell>
          <cell r="I923">
            <v>0.02</v>
          </cell>
          <cell r="J923" t="str">
            <v xml:space="preserve"> B</v>
          </cell>
          <cell r="K923">
            <v>15225601.369999999</v>
          </cell>
          <cell r="L923">
            <v>94.09</v>
          </cell>
          <cell r="M923">
            <v>922</v>
          </cell>
        </row>
        <row r="924">
          <cell r="A924">
            <v>22219</v>
          </cell>
          <cell r="B924">
            <v>1</v>
          </cell>
          <cell r="C924">
            <v>9788539617630</v>
          </cell>
          <cell r="D924" t="str">
            <v>COMO CRIAR, MANTER E SAIR DE UMA SOCIEDADE FAMILIAR (SEM BRIGAR)</v>
          </cell>
          <cell r="E924" t="str">
            <v>Administração Geral</v>
          </cell>
          <cell r="F924">
            <v>0</v>
          </cell>
          <cell r="G924">
            <v>27</v>
          </cell>
          <cell r="H924">
            <v>2811.38</v>
          </cell>
          <cell r="I924">
            <v>0.02</v>
          </cell>
          <cell r="J924" t="str">
            <v xml:space="preserve"> B</v>
          </cell>
          <cell r="K924">
            <v>15228412.75</v>
          </cell>
          <cell r="L924">
            <v>94.11</v>
          </cell>
          <cell r="M924">
            <v>923</v>
          </cell>
        </row>
        <row r="925">
          <cell r="A925">
            <v>22533</v>
          </cell>
          <cell r="B925">
            <v>1</v>
          </cell>
          <cell r="C925">
            <v>9788539615186</v>
          </cell>
          <cell r="D925" t="str">
            <v>DE VOLTA A ESCOLA: POR QUE TODOS MERECEM UMA SEGUNDA CHANCE NA EDUCACAO</v>
          </cell>
          <cell r="E925" t="str">
            <v>Educação</v>
          </cell>
          <cell r="F925">
            <v>0</v>
          </cell>
          <cell r="G925">
            <v>27</v>
          </cell>
          <cell r="H925">
            <v>2811.38</v>
          </cell>
          <cell r="I925">
            <v>0.02</v>
          </cell>
          <cell r="J925" t="str">
            <v xml:space="preserve"> B</v>
          </cell>
          <cell r="K925">
            <v>15231224.130000001</v>
          </cell>
          <cell r="L925">
            <v>94.13</v>
          </cell>
          <cell r="M925">
            <v>924</v>
          </cell>
        </row>
        <row r="926">
          <cell r="A926">
            <v>22410</v>
          </cell>
          <cell r="B926">
            <v>1</v>
          </cell>
          <cell r="C926">
            <v>9788539617968</v>
          </cell>
          <cell r="D926" t="str">
            <v>SUSTENTABILID E-BOOK</v>
          </cell>
          <cell r="E926" t="str">
            <v>Administração Geral</v>
          </cell>
          <cell r="F926">
            <v>0</v>
          </cell>
          <cell r="G926">
            <v>27</v>
          </cell>
          <cell r="H926">
            <v>2811.38</v>
          </cell>
          <cell r="I926">
            <v>0.02</v>
          </cell>
          <cell r="J926" t="str">
            <v xml:space="preserve"> B</v>
          </cell>
          <cell r="K926">
            <v>15234035.51</v>
          </cell>
          <cell r="L926">
            <v>94.15</v>
          </cell>
          <cell r="M926">
            <v>925</v>
          </cell>
        </row>
        <row r="927">
          <cell r="A927">
            <v>21339</v>
          </cell>
          <cell r="B927">
            <v>5</v>
          </cell>
          <cell r="C927">
            <v>9788539621095</v>
          </cell>
          <cell r="D927" t="str">
            <v>DIÁLOGO, REFLEXÃO E PRÁTICA: ABORDAGEM OBJETIVA PARA O INICIANTE EM FINANÇAS</v>
          </cell>
          <cell r="E927" t="str">
            <v>Finanças E Contabilidade</v>
          </cell>
          <cell r="F927">
            <v>72</v>
          </cell>
          <cell r="G927">
            <v>76</v>
          </cell>
          <cell r="H927">
            <v>2799.11</v>
          </cell>
          <cell r="I927">
            <v>0.02</v>
          </cell>
          <cell r="J927" t="str">
            <v xml:space="preserve"> B</v>
          </cell>
          <cell r="K927">
            <v>15236834.619999999</v>
          </cell>
          <cell r="L927">
            <v>94.17</v>
          </cell>
          <cell r="M927">
            <v>926</v>
          </cell>
        </row>
        <row r="928">
          <cell r="A928">
            <v>24178</v>
          </cell>
          <cell r="B928">
            <v>1</v>
          </cell>
          <cell r="C928">
            <v>9788539629640</v>
          </cell>
          <cell r="D928" t="str">
            <v>ALIMENTACAO SEM MENTIRAS: 99 INFORMACOES ERRADAS SOBRE O QUE E COMO COMEMOS</v>
          </cell>
          <cell r="E928" t="str">
            <v>Alimentação Coletiva</v>
          </cell>
          <cell r="F928">
            <v>52</v>
          </cell>
          <cell r="G928">
            <v>101</v>
          </cell>
          <cell r="H928">
            <v>2787.74</v>
          </cell>
          <cell r="I928">
            <v>0.02</v>
          </cell>
          <cell r="J928" t="str">
            <v xml:space="preserve"> B</v>
          </cell>
          <cell r="K928">
            <v>15239622.359999999</v>
          </cell>
          <cell r="L928">
            <v>94.19</v>
          </cell>
          <cell r="M928">
            <v>927</v>
          </cell>
        </row>
        <row r="929">
          <cell r="A929">
            <v>22161</v>
          </cell>
          <cell r="B929">
            <v>1</v>
          </cell>
          <cell r="C929">
            <v>9788539610365</v>
          </cell>
          <cell r="D929" t="str">
            <v>CURRICULOS INTEGRADOS NO ENSINO MEDIO E NA EDUCACAO PROFISSIONAL: DESAFIOS, EXPERIENCIAS E PROPOSTA</v>
          </cell>
          <cell r="E929" t="str">
            <v>Educação</v>
          </cell>
          <cell r="F929">
            <v>56</v>
          </cell>
          <cell r="G929">
            <v>103</v>
          </cell>
          <cell r="H929">
            <v>2783.53</v>
          </cell>
          <cell r="I929">
            <v>0.02</v>
          </cell>
          <cell r="J929" t="str">
            <v xml:space="preserve"> B</v>
          </cell>
          <cell r="K929">
            <v>15242405.890000001</v>
          </cell>
          <cell r="L929">
            <v>94.21</v>
          </cell>
          <cell r="M929">
            <v>928</v>
          </cell>
        </row>
        <row r="930">
          <cell r="A930">
            <v>20338</v>
          </cell>
          <cell r="B930">
            <v>4</v>
          </cell>
          <cell r="C930">
            <v>9788598694115</v>
          </cell>
          <cell r="D930" t="str">
            <v>COMUNICACAO POR LING</v>
          </cell>
          <cell r="E930" t="str">
            <v>Libras</v>
          </cell>
          <cell r="F930">
            <v>70</v>
          </cell>
          <cell r="G930">
            <v>75</v>
          </cell>
          <cell r="H930">
            <v>2779.52</v>
          </cell>
          <cell r="I930">
            <v>0.02</v>
          </cell>
          <cell r="J930" t="str">
            <v xml:space="preserve"> B</v>
          </cell>
          <cell r="K930">
            <v>15245185.41</v>
          </cell>
          <cell r="L930">
            <v>94.23</v>
          </cell>
          <cell r="M930">
            <v>929</v>
          </cell>
        </row>
        <row r="931">
          <cell r="A931">
            <v>22755</v>
          </cell>
          <cell r="B931">
            <v>1</v>
          </cell>
          <cell r="C931">
            <v>9788539611546</v>
          </cell>
          <cell r="D931" t="str">
            <v>SOU GARCOM: TECNICAS, TENDENCIAS E INFORMACOES PARA O APERFEICOAMENTO PROFISSIONAL</v>
          </cell>
          <cell r="E931" t="str">
            <v>Hotelaria</v>
          </cell>
          <cell r="F931">
            <v>43</v>
          </cell>
          <cell r="G931">
            <v>148</v>
          </cell>
          <cell r="H931">
            <v>2778.17</v>
          </cell>
          <cell r="I931">
            <v>0.02</v>
          </cell>
          <cell r="J931" t="str">
            <v xml:space="preserve"> B</v>
          </cell>
          <cell r="K931">
            <v>15247963.58</v>
          </cell>
          <cell r="L931">
            <v>94.25</v>
          </cell>
          <cell r="M931">
            <v>930</v>
          </cell>
        </row>
        <row r="932">
          <cell r="A932">
            <v>15209</v>
          </cell>
          <cell r="B932">
            <v>12</v>
          </cell>
          <cell r="C932">
            <v>9788539603770</v>
          </cell>
          <cell r="D932" t="str">
            <v>DOENÇAS PROFISSIONAIS OU DO TRABALHO</v>
          </cell>
          <cell r="E932" t="str">
            <v>Segurança E Saúde No Trabalho</v>
          </cell>
          <cell r="F932">
            <v>78</v>
          </cell>
          <cell r="G932">
            <v>69</v>
          </cell>
          <cell r="H932">
            <v>2776</v>
          </cell>
          <cell r="I932">
            <v>0.02</v>
          </cell>
          <cell r="J932" t="str">
            <v xml:space="preserve"> B</v>
          </cell>
          <cell r="K932">
            <v>15250739.58</v>
          </cell>
          <cell r="L932">
            <v>94.27</v>
          </cell>
          <cell r="M932">
            <v>931</v>
          </cell>
        </row>
        <row r="933">
          <cell r="A933">
            <v>22950</v>
          </cell>
          <cell r="B933">
            <v>1</v>
          </cell>
          <cell r="C933">
            <v>9788539622016</v>
          </cell>
          <cell r="D933" t="str">
            <v>ENFERMAGEM EM SAÚDE MENTAL</v>
          </cell>
          <cell r="E933" t="str">
            <v>Enfermagem</v>
          </cell>
          <cell r="F933">
            <v>54</v>
          </cell>
          <cell r="G933">
            <v>140</v>
          </cell>
          <cell r="H933">
            <v>2766.53</v>
          </cell>
          <cell r="I933">
            <v>0.02</v>
          </cell>
          <cell r="J933" t="str">
            <v xml:space="preserve"> B</v>
          </cell>
          <cell r="K933">
            <v>15253506.109999999</v>
          </cell>
          <cell r="L933">
            <v>94.29</v>
          </cell>
          <cell r="M933">
            <v>932</v>
          </cell>
        </row>
        <row r="934">
          <cell r="A934">
            <v>20837</v>
          </cell>
          <cell r="B934">
            <v>1</v>
          </cell>
          <cell r="C934">
            <v>9788573596694</v>
          </cell>
          <cell r="D934" t="str">
            <v>VOCE SABE MOTIVAR PE</v>
          </cell>
          <cell r="E934" t="str">
            <v>Gestão De Pessoas</v>
          </cell>
          <cell r="F934">
            <v>61</v>
          </cell>
          <cell r="G934">
            <v>99</v>
          </cell>
          <cell r="H934">
            <v>2765.69</v>
          </cell>
          <cell r="I934">
            <v>0.02</v>
          </cell>
          <cell r="J934" t="str">
            <v xml:space="preserve"> B</v>
          </cell>
          <cell r="K934">
            <v>15256271.800000001</v>
          </cell>
          <cell r="L934">
            <v>94.31</v>
          </cell>
          <cell r="M934">
            <v>933</v>
          </cell>
        </row>
        <row r="935">
          <cell r="A935">
            <v>22265</v>
          </cell>
          <cell r="B935">
            <v>1</v>
          </cell>
          <cell r="C935">
            <v>9788539617432</v>
          </cell>
          <cell r="D935" t="str">
            <v>SUSTENTABILIDADE E E</v>
          </cell>
          <cell r="E935" t="str">
            <v>Gestão De Pessoas</v>
          </cell>
          <cell r="F935">
            <v>0</v>
          </cell>
          <cell r="G935">
            <v>27</v>
          </cell>
          <cell r="H935">
            <v>2750.27</v>
          </cell>
          <cell r="I935">
            <v>0.02</v>
          </cell>
          <cell r="J935" t="str">
            <v xml:space="preserve"> B</v>
          </cell>
          <cell r="K935">
            <v>15259022.07</v>
          </cell>
          <cell r="L935">
            <v>94.33</v>
          </cell>
          <cell r="M935">
            <v>934</v>
          </cell>
        </row>
        <row r="936">
          <cell r="A936">
            <v>22338</v>
          </cell>
          <cell r="B936">
            <v>1</v>
          </cell>
          <cell r="C936">
            <v>9788539611973</v>
          </cell>
          <cell r="D936" t="str">
            <v>ESTE SEXO QUE NÃO É SÓ UM SEXO: SEXUALIDADE E STATUS SOCIAL DA MULHER</v>
          </cell>
          <cell r="E936" t="str">
            <v>Comunicação Social</v>
          </cell>
          <cell r="F936">
            <v>57</v>
          </cell>
          <cell r="G936">
            <v>104</v>
          </cell>
          <cell r="H936">
            <v>2744.55</v>
          </cell>
          <cell r="I936">
            <v>0.02</v>
          </cell>
          <cell r="J936" t="str">
            <v xml:space="preserve"> B</v>
          </cell>
          <cell r="K936">
            <v>15261766.619999999</v>
          </cell>
          <cell r="L936">
            <v>94.35</v>
          </cell>
          <cell r="M936">
            <v>935</v>
          </cell>
        </row>
        <row r="937">
          <cell r="A937">
            <v>23011</v>
          </cell>
          <cell r="B937">
            <v>1</v>
          </cell>
          <cell r="C937">
            <v>9788539622641</v>
          </cell>
          <cell r="D937" t="str">
            <v>NUTRICAO, DIETETICA E BOA COZINHA: SOLUCOES CRIATIVAS PARA RESTRICOES</v>
          </cell>
          <cell r="E937" t="str">
            <v>Cozinha</v>
          </cell>
          <cell r="F937">
            <v>0</v>
          </cell>
          <cell r="G937">
            <v>23</v>
          </cell>
          <cell r="H937">
            <v>2724.19</v>
          </cell>
          <cell r="I937">
            <v>0.02</v>
          </cell>
          <cell r="J937" t="str">
            <v xml:space="preserve"> B</v>
          </cell>
          <cell r="K937">
            <v>15264490.810000001</v>
          </cell>
          <cell r="L937">
            <v>94.37</v>
          </cell>
          <cell r="M937">
            <v>936</v>
          </cell>
        </row>
        <row r="938">
          <cell r="A938">
            <v>22841</v>
          </cell>
          <cell r="B938">
            <v>1</v>
          </cell>
          <cell r="C938">
            <v>9788539613113</v>
          </cell>
          <cell r="D938" t="str">
            <v>EDUCAÇÃO PROFISSIONAL NO BRASIL: SÍNTESE HISTÓRICA E PERSPECTIVAS</v>
          </cell>
          <cell r="E938" t="str">
            <v>Educação</v>
          </cell>
          <cell r="F938">
            <v>31</v>
          </cell>
          <cell r="G938">
            <v>170</v>
          </cell>
          <cell r="H938">
            <v>2716.45</v>
          </cell>
          <cell r="I938">
            <v>0.02</v>
          </cell>
          <cell r="J938" t="str">
            <v xml:space="preserve"> B</v>
          </cell>
          <cell r="K938">
            <v>15267207.26</v>
          </cell>
          <cell r="L938">
            <v>94.39</v>
          </cell>
          <cell r="M938">
            <v>937</v>
          </cell>
        </row>
        <row r="939">
          <cell r="A939">
            <v>20389</v>
          </cell>
          <cell r="B939">
            <v>1</v>
          </cell>
          <cell r="C939">
            <v>9788573595369</v>
          </cell>
          <cell r="D939" t="str">
            <v>CULTURA DAS APARÊNCIAS, A</v>
          </cell>
          <cell r="E939" t="str">
            <v>Moda</v>
          </cell>
          <cell r="F939">
            <v>123</v>
          </cell>
          <cell r="G939">
            <v>46</v>
          </cell>
          <cell r="H939">
            <v>2714.31</v>
          </cell>
          <cell r="I939">
            <v>0.02</v>
          </cell>
          <cell r="J939" t="str">
            <v xml:space="preserve"> B</v>
          </cell>
          <cell r="K939">
            <v>15269921.57</v>
          </cell>
          <cell r="L939">
            <v>94.41</v>
          </cell>
          <cell r="M939">
            <v>938</v>
          </cell>
        </row>
        <row r="940">
          <cell r="A940">
            <v>15097</v>
          </cell>
          <cell r="B940">
            <v>4</v>
          </cell>
          <cell r="C940">
            <v>9788539612420</v>
          </cell>
          <cell r="D940" t="str">
            <v>PRÓTESE TOTAL: MANUAL DE FASES CLÍNICAS E LABORATORIAIS</v>
          </cell>
          <cell r="E940" t="str">
            <v>Odontologia</v>
          </cell>
          <cell r="F940">
            <v>87</v>
          </cell>
          <cell r="G940">
            <v>57</v>
          </cell>
          <cell r="H940">
            <v>2714.29</v>
          </cell>
          <cell r="I940">
            <v>0.02</v>
          </cell>
          <cell r="J940" t="str">
            <v xml:space="preserve"> B</v>
          </cell>
          <cell r="K940">
            <v>15272635.859999999</v>
          </cell>
          <cell r="L940">
            <v>94.43</v>
          </cell>
          <cell r="M940">
            <v>939</v>
          </cell>
        </row>
        <row r="941">
          <cell r="A941">
            <v>23722</v>
          </cell>
          <cell r="B941">
            <v>1</v>
          </cell>
          <cell r="C941">
            <v>9788562564659</v>
          </cell>
          <cell r="D941" t="str">
            <v>GERENCIA DE SUPERMERCADOS - GESTAO E PROCESSOS</v>
          </cell>
          <cell r="E941" t="str">
            <v>Administração Geral</v>
          </cell>
          <cell r="F941">
            <v>40</v>
          </cell>
          <cell r="G941">
            <v>130</v>
          </cell>
          <cell r="H941">
            <v>2709.17</v>
          </cell>
          <cell r="I941">
            <v>0.02</v>
          </cell>
          <cell r="J941" t="str">
            <v xml:space="preserve"> B</v>
          </cell>
          <cell r="K941">
            <v>15275345.029999999</v>
          </cell>
          <cell r="L941">
            <v>94.45</v>
          </cell>
          <cell r="M941">
            <v>940</v>
          </cell>
        </row>
        <row r="942">
          <cell r="A942">
            <v>21464</v>
          </cell>
          <cell r="B942">
            <v>1</v>
          </cell>
          <cell r="C942">
            <v>9788539602759</v>
          </cell>
          <cell r="D942" t="str">
            <v>INTERVENCOES URBANAS NA AMERICA LATINA: VIVER NOS CENTRO DAS CIDADES</v>
          </cell>
          <cell r="E942" t="str">
            <v>Arquitetura E Urbanismo</v>
          </cell>
          <cell r="F942">
            <v>75</v>
          </cell>
          <cell r="G942">
            <v>74</v>
          </cell>
          <cell r="H942">
            <v>2708.83</v>
          </cell>
          <cell r="I942">
            <v>0.02</v>
          </cell>
          <cell r="J942" t="str">
            <v xml:space="preserve"> B</v>
          </cell>
          <cell r="K942">
            <v>15278053.859999999</v>
          </cell>
          <cell r="L942">
            <v>94.47</v>
          </cell>
          <cell r="M942">
            <v>941</v>
          </cell>
        </row>
        <row r="943">
          <cell r="A943">
            <v>22459</v>
          </cell>
          <cell r="B943">
            <v>1</v>
          </cell>
          <cell r="C943">
            <v>9788539613595</v>
          </cell>
          <cell r="D943" t="str">
            <v>BANANAS AO VENTO: MEIA DÉCADA DE CULTURA E POLÍTICA EM SÃO PAULO</v>
          </cell>
          <cell r="E943" t="str">
            <v>Comunicação Social</v>
          </cell>
          <cell r="F943">
            <v>0</v>
          </cell>
          <cell r="G943">
            <v>27</v>
          </cell>
          <cell r="H943">
            <v>2689.15</v>
          </cell>
          <cell r="I943">
            <v>0.02</v>
          </cell>
          <cell r="J943" t="str">
            <v xml:space="preserve"> B</v>
          </cell>
          <cell r="K943">
            <v>15280743.01</v>
          </cell>
          <cell r="L943">
            <v>94.49</v>
          </cell>
          <cell r="M943">
            <v>942</v>
          </cell>
        </row>
        <row r="944">
          <cell r="A944">
            <v>23031</v>
          </cell>
          <cell r="B944">
            <v>1</v>
          </cell>
          <cell r="C944">
            <v>9788539620319</v>
          </cell>
          <cell r="D944" t="str">
            <v>CONVERSAS BEM-SUCEDIDAS: IDENTIFICANDO E RESOLVENDO MAL-ENTENDIDOS</v>
          </cell>
          <cell r="E944" t="str">
            <v>Gestão De Pessoas</v>
          </cell>
          <cell r="F944">
            <v>0</v>
          </cell>
          <cell r="G944">
            <v>27</v>
          </cell>
          <cell r="H944">
            <v>2689.15</v>
          </cell>
          <cell r="I944">
            <v>0.02</v>
          </cell>
          <cell r="J944" t="str">
            <v xml:space="preserve"> B</v>
          </cell>
          <cell r="K944">
            <v>15283432.16</v>
          </cell>
          <cell r="L944">
            <v>94.51</v>
          </cell>
          <cell r="M944">
            <v>943</v>
          </cell>
        </row>
        <row r="945">
          <cell r="A945">
            <v>21896</v>
          </cell>
          <cell r="B945">
            <v>1</v>
          </cell>
          <cell r="C945">
            <v>9788539614004</v>
          </cell>
          <cell r="D945" t="str">
            <v>GIL VICENTE. AUTO DA ÍNDIA, AUTO DA BARCA DO INFERNO, A FARSA DE INÊS PEREIRA</v>
          </cell>
          <cell r="E945" t="str">
            <v>Comunicação Social</v>
          </cell>
          <cell r="F945">
            <v>0</v>
          </cell>
          <cell r="G945">
            <v>27</v>
          </cell>
          <cell r="H945">
            <v>2689.15</v>
          </cell>
          <cell r="I945">
            <v>0.02</v>
          </cell>
          <cell r="J945" t="str">
            <v xml:space="preserve"> B</v>
          </cell>
          <cell r="K945">
            <v>15286121.310000001</v>
          </cell>
          <cell r="L945">
            <v>94.53</v>
          </cell>
          <cell r="M945">
            <v>944</v>
          </cell>
        </row>
        <row r="946">
          <cell r="A946">
            <v>22057</v>
          </cell>
          <cell r="B946">
            <v>1</v>
          </cell>
          <cell r="C946">
            <v>9788539616022</v>
          </cell>
          <cell r="D946" t="str">
            <v>LINKANIA: UMA TEORIA</v>
          </cell>
          <cell r="E946" t="str">
            <v>Redes E Infraestrutura</v>
          </cell>
          <cell r="F946">
            <v>0</v>
          </cell>
          <cell r="G946">
            <v>27</v>
          </cell>
          <cell r="H946">
            <v>2689.15</v>
          </cell>
          <cell r="I946">
            <v>0.02</v>
          </cell>
          <cell r="J946" t="str">
            <v xml:space="preserve"> B</v>
          </cell>
          <cell r="K946">
            <v>15288810.460000001</v>
          </cell>
          <cell r="L946">
            <v>94.55</v>
          </cell>
          <cell r="M946">
            <v>945</v>
          </cell>
        </row>
        <row r="947">
          <cell r="A947">
            <v>21771</v>
          </cell>
          <cell r="B947">
            <v>1</v>
          </cell>
          <cell r="C947">
            <v>9788539604111</v>
          </cell>
          <cell r="D947" t="str">
            <v>PROFESSOR INICIANTE</v>
          </cell>
          <cell r="E947" t="str">
            <v>Educação</v>
          </cell>
          <cell r="F947">
            <v>60</v>
          </cell>
          <cell r="G947">
            <v>95</v>
          </cell>
          <cell r="H947">
            <v>2656.01</v>
          </cell>
          <cell r="I947">
            <v>0.02</v>
          </cell>
          <cell r="J947" t="str">
            <v xml:space="preserve"> B</v>
          </cell>
          <cell r="K947">
            <v>15291466.470000001</v>
          </cell>
          <cell r="L947">
            <v>94.57</v>
          </cell>
          <cell r="M947">
            <v>946</v>
          </cell>
        </row>
        <row r="948">
          <cell r="A948">
            <v>22106</v>
          </cell>
          <cell r="B948">
            <v>2</v>
          </cell>
          <cell r="C948">
            <v>9788539616572</v>
          </cell>
          <cell r="D948" t="str">
            <v>ENTRETENIMENTO: UMA CRITICA ABERTA</v>
          </cell>
          <cell r="E948" t="str">
            <v>Comunicação Social</v>
          </cell>
          <cell r="F948">
            <v>316.13</v>
          </cell>
          <cell r="G948">
            <v>28</v>
          </cell>
          <cell r="H948">
            <v>2638.58</v>
          </cell>
          <cell r="I948">
            <v>0.02</v>
          </cell>
          <cell r="J948" t="str">
            <v xml:space="preserve"> B</v>
          </cell>
          <cell r="K948">
            <v>15294105.050000001</v>
          </cell>
          <cell r="L948">
            <v>94.59</v>
          </cell>
          <cell r="M948">
            <v>947</v>
          </cell>
        </row>
        <row r="949">
          <cell r="A949">
            <v>20184</v>
          </cell>
          <cell r="B949">
            <v>3</v>
          </cell>
          <cell r="C949">
            <v>9788539608577</v>
          </cell>
          <cell r="D949" t="str">
            <v>MANUAL DO ROTEIRO</v>
          </cell>
          <cell r="E949" t="str">
            <v>Comunicação Social</v>
          </cell>
          <cell r="F949">
            <v>60</v>
          </cell>
          <cell r="G949">
            <v>90</v>
          </cell>
          <cell r="H949">
            <v>2632.13</v>
          </cell>
          <cell r="I949">
            <v>0.02</v>
          </cell>
          <cell r="J949" t="str">
            <v xml:space="preserve"> B</v>
          </cell>
          <cell r="K949">
            <v>15296737.18</v>
          </cell>
          <cell r="L949">
            <v>94.61</v>
          </cell>
          <cell r="M949">
            <v>948</v>
          </cell>
        </row>
        <row r="950">
          <cell r="A950">
            <v>21911</v>
          </cell>
          <cell r="B950">
            <v>3</v>
          </cell>
          <cell r="C950">
            <v>9788539614196</v>
          </cell>
          <cell r="D950" t="str">
            <v>BRASIL E O DILEMA DA GLOBALIZAÇÃO, O</v>
          </cell>
          <cell r="E950" t="str">
            <v>Comunicação Social</v>
          </cell>
          <cell r="F950">
            <v>0</v>
          </cell>
          <cell r="G950">
            <v>27</v>
          </cell>
          <cell r="H950">
            <v>2628.03</v>
          </cell>
          <cell r="I950">
            <v>0.02</v>
          </cell>
          <cell r="J950" t="str">
            <v xml:space="preserve"> B</v>
          </cell>
          <cell r="K950">
            <v>15299365.210000001</v>
          </cell>
          <cell r="L950">
            <v>94.63</v>
          </cell>
          <cell r="M950">
            <v>949</v>
          </cell>
        </row>
        <row r="951">
          <cell r="A951">
            <v>24236</v>
          </cell>
          <cell r="B951">
            <v>1</v>
          </cell>
          <cell r="C951">
            <v>9788599723371</v>
          </cell>
          <cell r="D951" t="str">
            <v>REPERTÓRIO DE SABORES: COLETÂNEA DE RECEITAS DAS SEMANAS DE GASTRONOMIA REGIONAL DO SENAC</v>
          </cell>
          <cell r="E951" t="str">
            <v>Cozinha</v>
          </cell>
          <cell r="F951">
            <v>64.900000000000006</v>
          </cell>
          <cell r="G951">
            <v>75</v>
          </cell>
          <cell r="H951">
            <v>2591.42</v>
          </cell>
          <cell r="I951">
            <v>0.02</v>
          </cell>
          <cell r="J951" t="str">
            <v xml:space="preserve"> B</v>
          </cell>
          <cell r="K951">
            <v>15301956.630000001</v>
          </cell>
          <cell r="L951">
            <v>94.65</v>
          </cell>
          <cell r="M951">
            <v>950</v>
          </cell>
        </row>
        <row r="952">
          <cell r="A952">
            <v>23912</v>
          </cell>
          <cell r="B952">
            <v>1</v>
          </cell>
          <cell r="C952">
            <v>9788539626625</v>
          </cell>
          <cell r="D952" t="str">
            <v>GUIA PRÁTICO DE MONTAGEM E MANUTENÇÃO DE NOTEBOOKS</v>
          </cell>
          <cell r="E952" t="str">
            <v>Redes E Infraestrutura</v>
          </cell>
          <cell r="F952">
            <v>42</v>
          </cell>
          <cell r="G952">
            <v>112</v>
          </cell>
          <cell r="H952">
            <v>2582.86</v>
          </cell>
          <cell r="I952">
            <v>0.02</v>
          </cell>
          <cell r="J952" t="str">
            <v xml:space="preserve"> B</v>
          </cell>
          <cell r="K952">
            <v>15304539.49</v>
          </cell>
          <cell r="L952">
            <v>94.67</v>
          </cell>
          <cell r="M952">
            <v>951</v>
          </cell>
        </row>
        <row r="953">
          <cell r="A953">
            <v>22955</v>
          </cell>
          <cell r="B953">
            <v>1</v>
          </cell>
          <cell r="C953">
            <v>9788539620746</v>
          </cell>
          <cell r="D953" t="str">
            <v>ESSENCIAL DO DIREITO TRIBUTÁRIO, O: UM GUIA PARA ADMINISTRADORES</v>
          </cell>
          <cell r="E953" t="str">
            <v>Finanças E Contabilidade</v>
          </cell>
          <cell r="F953">
            <v>0</v>
          </cell>
          <cell r="G953">
            <v>27</v>
          </cell>
          <cell r="H953">
            <v>2566.91</v>
          </cell>
          <cell r="I953">
            <v>0.02</v>
          </cell>
          <cell r="J953" t="str">
            <v xml:space="preserve"> B</v>
          </cell>
          <cell r="K953">
            <v>15307106.4</v>
          </cell>
          <cell r="L953">
            <v>94.69</v>
          </cell>
          <cell r="M953">
            <v>952</v>
          </cell>
        </row>
        <row r="954">
          <cell r="A954">
            <v>22783</v>
          </cell>
          <cell r="B954">
            <v>1</v>
          </cell>
          <cell r="C954">
            <v>9788539615384</v>
          </cell>
          <cell r="D954" t="str">
            <v>MARKETING DE SERVICOS FINANCEIROS</v>
          </cell>
          <cell r="E954" t="str">
            <v>Marketing</v>
          </cell>
          <cell r="F954">
            <v>0</v>
          </cell>
          <cell r="G954">
            <v>27</v>
          </cell>
          <cell r="H954">
            <v>2566.91</v>
          </cell>
          <cell r="I954">
            <v>0.02</v>
          </cell>
          <cell r="J954" t="str">
            <v xml:space="preserve"> B</v>
          </cell>
          <cell r="K954">
            <v>15309673.310000001</v>
          </cell>
          <cell r="L954">
            <v>94.71</v>
          </cell>
          <cell r="M954">
            <v>953</v>
          </cell>
        </row>
        <row r="955">
          <cell r="A955">
            <v>21152</v>
          </cell>
          <cell r="B955">
            <v>1</v>
          </cell>
          <cell r="C955">
            <v>9788573599848</v>
          </cell>
          <cell r="D955" t="str">
            <v>MESA POSTA, A: HISTO</v>
          </cell>
          <cell r="E955" t="str">
            <v>Cozinha</v>
          </cell>
          <cell r="F955">
            <v>64</v>
          </cell>
          <cell r="G955">
            <v>76</v>
          </cell>
          <cell r="H955">
            <v>2560.4699999999998</v>
          </cell>
          <cell r="I955">
            <v>0.02</v>
          </cell>
          <cell r="J955" t="str">
            <v xml:space="preserve"> B</v>
          </cell>
          <cell r="K955">
            <v>15312233.779999999</v>
          </cell>
          <cell r="L955">
            <v>94.73</v>
          </cell>
          <cell r="M955">
            <v>954</v>
          </cell>
        </row>
        <row r="956">
          <cell r="A956">
            <v>22442</v>
          </cell>
          <cell r="B956">
            <v>1</v>
          </cell>
          <cell r="C956">
            <v>9788599723289</v>
          </cell>
          <cell r="D956" t="str">
            <v>NOVAS TECNOLOGIAS AP</v>
          </cell>
          <cell r="E956" t="str">
            <v>Moda</v>
          </cell>
          <cell r="F956">
            <v>79.900000000000006</v>
          </cell>
          <cell r="G956">
            <v>63</v>
          </cell>
          <cell r="H956">
            <v>2554.46</v>
          </cell>
          <cell r="I956">
            <v>0.02</v>
          </cell>
          <cell r="J956" t="str">
            <v xml:space="preserve"> B</v>
          </cell>
          <cell r="K956">
            <v>15314788.24</v>
          </cell>
          <cell r="L956">
            <v>94.75</v>
          </cell>
          <cell r="M956">
            <v>955</v>
          </cell>
        </row>
        <row r="957">
          <cell r="A957">
            <v>20386</v>
          </cell>
          <cell r="B957">
            <v>10</v>
          </cell>
          <cell r="C957">
            <v>9788539629459</v>
          </cell>
          <cell r="D957" t="str">
            <v>HIGIENE OCUPACIONAL: AGENTES BIOLÓGICOS, QUÍMICOS E FÍSICOS</v>
          </cell>
          <cell r="E957" t="str">
            <v>Segurança E Saúde No Trabalho</v>
          </cell>
          <cell r="F957">
            <v>186</v>
          </cell>
          <cell r="G957">
            <v>25</v>
          </cell>
          <cell r="H957">
            <v>2553.36</v>
          </cell>
          <cell r="I957">
            <v>0.02</v>
          </cell>
          <cell r="J957" t="str">
            <v xml:space="preserve"> B</v>
          </cell>
          <cell r="K957">
            <v>15317341.6</v>
          </cell>
          <cell r="L957">
            <v>94.77</v>
          </cell>
          <cell r="M957">
            <v>956</v>
          </cell>
        </row>
        <row r="958">
          <cell r="A958">
            <v>21384</v>
          </cell>
          <cell r="B958">
            <v>1</v>
          </cell>
          <cell r="C958">
            <v>9788539601769</v>
          </cell>
          <cell r="D958" t="str">
            <v>PAES E VIENNOISERIES</v>
          </cell>
          <cell r="E958" t="str">
            <v>Cozinha</v>
          </cell>
          <cell r="F958">
            <v>80</v>
          </cell>
          <cell r="G958">
            <v>65</v>
          </cell>
          <cell r="H958">
            <v>2544.0500000000002</v>
          </cell>
          <cell r="I958">
            <v>0.02</v>
          </cell>
          <cell r="J958" t="str">
            <v xml:space="preserve"> B</v>
          </cell>
          <cell r="K958">
            <v>15319885.65</v>
          </cell>
          <cell r="L958">
            <v>94.79</v>
          </cell>
          <cell r="M958">
            <v>957</v>
          </cell>
        </row>
        <row r="959">
          <cell r="A959">
            <v>20073</v>
          </cell>
          <cell r="B959">
            <v>6</v>
          </cell>
          <cell r="C959">
            <v>9788539608959</v>
          </cell>
          <cell r="D959" t="str">
            <v>HISTÓRIA DOS ESPORTEs</v>
          </cell>
          <cell r="E959" t="str">
            <v>Comunicação Social</v>
          </cell>
          <cell r="F959">
            <v>85</v>
          </cell>
          <cell r="G959">
            <v>58</v>
          </cell>
          <cell r="H959">
            <v>2540.66</v>
          </cell>
          <cell r="I959">
            <v>0.02</v>
          </cell>
          <cell r="J959" t="str">
            <v xml:space="preserve"> B</v>
          </cell>
          <cell r="K959">
            <v>15322426.310000001</v>
          </cell>
          <cell r="L959">
            <v>94.81</v>
          </cell>
          <cell r="M959">
            <v>958</v>
          </cell>
        </row>
        <row r="960">
          <cell r="A960">
            <v>20929</v>
          </cell>
          <cell r="B960">
            <v>2</v>
          </cell>
          <cell r="C960">
            <v>9788573597097</v>
          </cell>
          <cell r="D960" t="str">
            <v>COZINHEIRO NACIONAL,O</v>
          </cell>
          <cell r="E960" t="str">
            <v>Alimentação Coletiva</v>
          </cell>
          <cell r="F960">
            <v>84</v>
          </cell>
          <cell r="G960">
            <v>78</v>
          </cell>
          <cell r="H960">
            <v>2536.0300000000002</v>
          </cell>
          <cell r="I960">
            <v>0.02</v>
          </cell>
          <cell r="J960" t="str">
            <v xml:space="preserve"> B</v>
          </cell>
          <cell r="K960">
            <v>15324962.34</v>
          </cell>
          <cell r="L960">
            <v>94.83</v>
          </cell>
          <cell r="M960">
            <v>959</v>
          </cell>
        </row>
        <row r="961">
          <cell r="A961">
            <v>22187</v>
          </cell>
          <cell r="B961">
            <v>1</v>
          </cell>
          <cell r="C961">
            <v>9788539607549</v>
          </cell>
          <cell r="D961" t="str">
            <v>PUDIM DE AVO</v>
          </cell>
          <cell r="E961" t="str">
            <v>Cozinha</v>
          </cell>
          <cell r="F961">
            <v>93</v>
          </cell>
          <cell r="G961">
            <v>64</v>
          </cell>
          <cell r="H961">
            <v>2529.9699999999998</v>
          </cell>
          <cell r="I961">
            <v>0.02</v>
          </cell>
          <cell r="J961" t="str">
            <v xml:space="preserve"> B</v>
          </cell>
          <cell r="K961">
            <v>15327492.310000001</v>
          </cell>
          <cell r="L961">
            <v>94.85</v>
          </cell>
          <cell r="M961">
            <v>960</v>
          </cell>
        </row>
        <row r="962">
          <cell r="A962">
            <v>22793</v>
          </cell>
          <cell r="B962">
            <v>1</v>
          </cell>
          <cell r="C962">
            <v>9788539615490</v>
          </cell>
          <cell r="D962" t="str">
            <v>EXCEL 2016</v>
          </cell>
          <cell r="E962" t="str">
            <v>Aplicativos</v>
          </cell>
          <cell r="F962">
            <v>2529.09</v>
          </cell>
          <cell r="G962">
            <v>1</v>
          </cell>
          <cell r="H962">
            <v>2529.09</v>
          </cell>
          <cell r="I962">
            <v>0.02</v>
          </cell>
          <cell r="J962" t="str">
            <v xml:space="preserve"> B</v>
          </cell>
          <cell r="K962">
            <v>15330021.4</v>
          </cell>
          <cell r="L962">
            <v>94.87</v>
          </cell>
          <cell r="M962">
            <v>961</v>
          </cell>
        </row>
        <row r="963">
          <cell r="A963">
            <v>23080</v>
          </cell>
          <cell r="B963">
            <v>1</v>
          </cell>
          <cell r="C963">
            <v>9788539622580</v>
          </cell>
          <cell r="D963" t="str">
            <v>ARTESANATO SUSTENTAVEL: NATUREZA, DESIGN E ARTE</v>
          </cell>
          <cell r="E963" t="str">
            <v>Design</v>
          </cell>
          <cell r="F963">
            <v>0</v>
          </cell>
          <cell r="G963">
            <v>23</v>
          </cell>
          <cell r="H963">
            <v>2523.94</v>
          </cell>
          <cell r="I963">
            <v>0.02</v>
          </cell>
          <cell r="J963" t="str">
            <v xml:space="preserve"> B</v>
          </cell>
          <cell r="K963">
            <v>15332545.34</v>
          </cell>
          <cell r="L963">
            <v>94.89</v>
          </cell>
          <cell r="M963">
            <v>962</v>
          </cell>
        </row>
        <row r="964">
          <cell r="A964">
            <v>23071</v>
          </cell>
          <cell r="B964">
            <v>1</v>
          </cell>
          <cell r="C964">
            <v>9788539622603</v>
          </cell>
          <cell r="D964" t="str">
            <v>CESAR SANTOS, CHEF</v>
          </cell>
          <cell r="E964" t="str">
            <v>Cozinha</v>
          </cell>
          <cell r="F964">
            <v>0</v>
          </cell>
          <cell r="G964">
            <v>23</v>
          </cell>
          <cell r="H964">
            <v>2523.94</v>
          </cell>
          <cell r="I964">
            <v>0.02</v>
          </cell>
          <cell r="J964" t="str">
            <v xml:space="preserve"> B</v>
          </cell>
          <cell r="K964">
            <v>15335069.279999999</v>
          </cell>
          <cell r="L964">
            <v>94.91</v>
          </cell>
          <cell r="M964">
            <v>963</v>
          </cell>
        </row>
        <row r="965">
          <cell r="A965">
            <v>21643</v>
          </cell>
          <cell r="B965">
            <v>1</v>
          </cell>
          <cell r="C965">
            <v>9788539602209</v>
          </cell>
          <cell r="D965" t="str">
            <v>PEQUENO ATELIER CUPC</v>
          </cell>
          <cell r="E965" t="str">
            <v>Cozinha</v>
          </cell>
          <cell r="F965">
            <v>75</v>
          </cell>
          <cell r="G965">
            <v>70</v>
          </cell>
          <cell r="H965">
            <v>2517.0700000000002</v>
          </cell>
          <cell r="I965">
            <v>0.02</v>
          </cell>
          <cell r="J965" t="str">
            <v xml:space="preserve"> B</v>
          </cell>
          <cell r="K965">
            <v>15337586.35</v>
          </cell>
          <cell r="L965">
            <v>94.93</v>
          </cell>
          <cell r="M965">
            <v>964</v>
          </cell>
        </row>
        <row r="966">
          <cell r="A966">
            <v>22837</v>
          </cell>
          <cell r="B966">
            <v>1</v>
          </cell>
          <cell r="C966">
            <v>9788539623914</v>
          </cell>
          <cell r="D966" t="str">
            <v>INOVACAO EM MERCADOS EMERGENTES</v>
          </cell>
          <cell r="E966" t="str">
            <v>Administração Geral</v>
          </cell>
          <cell r="F966">
            <v>38</v>
          </cell>
          <cell r="G966">
            <v>129</v>
          </cell>
          <cell r="H966">
            <v>2511.12</v>
          </cell>
          <cell r="I966">
            <v>0.02</v>
          </cell>
          <cell r="J966" t="str">
            <v xml:space="preserve"> B</v>
          </cell>
          <cell r="K966">
            <v>15340097.470000001</v>
          </cell>
          <cell r="L966">
            <v>94.95</v>
          </cell>
          <cell r="M966">
            <v>965</v>
          </cell>
        </row>
        <row r="967">
          <cell r="A967">
            <v>21914</v>
          </cell>
          <cell r="B967">
            <v>1</v>
          </cell>
          <cell r="C967">
            <v>9788539613748</v>
          </cell>
          <cell r="D967" t="str">
            <v>CIBERSOCIEDADE: QUEM É VOCÊ NO MUNDO ON-LINE?</v>
          </cell>
          <cell r="E967" t="str">
            <v>Comunicação Social</v>
          </cell>
          <cell r="F967">
            <v>0</v>
          </cell>
          <cell r="G967">
            <v>27</v>
          </cell>
          <cell r="H967">
            <v>2505.8000000000002</v>
          </cell>
          <cell r="I967">
            <v>0.02</v>
          </cell>
          <cell r="J967" t="str">
            <v xml:space="preserve"> B</v>
          </cell>
          <cell r="K967">
            <v>15342603.27</v>
          </cell>
          <cell r="L967">
            <v>94.97</v>
          </cell>
          <cell r="M967">
            <v>966</v>
          </cell>
        </row>
        <row r="968">
          <cell r="A968">
            <v>21943</v>
          </cell>
          <cell r="B968">
            <v>1</v>
          </cell>
          <cell r="C968">
            <v>9788539614158</v>
          </cell>
          <cell r="D968" t="str">
            <v>NA MESMA SINTONIA -</v>
          </cell>
          <cell r="E968" t="str">
            <v>Cinema, Vídeo, Rádio E Tv</v>
          </cell>
          <cell r="F968">
            <v>0</v>
          </cell>
          <cell r="G968">
            <v>27</v>
          </cell>
          <cell r="H968">
            <v>2505.8000000000002</v>
          </cell>
          <cell r="I968">
            <v>0.02</v>
          </cell>
          <cell r="J968" t="str">
            <v xml:space="preserve"> B</v>
          </cell>
          <cell r="K968">
            <v>15345109.07</v>
          </cell>
          <cell r="L968">
            <v>94.99</v>
          </cell>
          <cell r="M968">
            <v>967</v>
          </cell>
        </row>
        <row r="969">
          <cell r="A969">
            <v>21947</v>
          </cell>
          <cell r="B969">
            <v>1</v>
          </cell>
          <cell r="C969">
            <v>9788539614295</v>
          </cell>
          <cell r="D969" t="str">
            <v>PROPAGANDA RESPONSAV</v>
          </cell>
          <cell r="E969" t="str">
            <v>Comunicação Social</v>
          </cell>
          <cell r="F969">
            <v>0</v>
          </cell>
          <cell r="G969">
            <v>27</v>
          </cell>
          <cell r="H969">
            <v>2505.8000000000002</v>
          </cell>
          <cell r="I969">
            <v>0.02</v>
          </cell>
          <cell r="J969" t="str">
            <v xml:space="preserve"> C</v>
          </cell>
          <cell r="K969">
            <v>15347614.869999999</v>
          </cell>
          <cell r="L969">
            <v>95.01</v>
          </cell>
          <cell r="M969">
            <v>968</v>
          </cell>
        </row>
        <row r="970">
          <cell r="A970">
            <v>22788</v>
          </cell>
          <cell r="B970">
            <v>1</v>
          </cell>
          <cell r="C970">
            <v>9788539615599</v>
          </cell>
          <cell r="D970" t="str">
            <v>RECEBA MAIS SIM E MENOS NAO: COMO ACOLHER O CLIENTE, VENDER MAIS E ATINGIR METAS</v>
          </cell>
          <cell r="E970" t="str">
            <v>Marketing</v>
          </cell>
          <cell r="F970">
            <v>0</v>
          </cell>
          <cell r="G970">
            <v>27</v>
          </cell>
          <cell r="H970">
            <v>2505.8000000000002</v>
          </cell>
          <cell r="I970">
            <v>0.02</v>
          </cell>
          <cell r="J970" t="str">
            <v xml:space="preserve"> C</v>
          </cell>
          <cell r="K970">
            <v>15350120.67</v>
          </cell>
          <cell r="L970">
            <v>95.03</v>
          </cell>
          <cell r="M970">
            <v>969</v>
          </cell>
        </row>
        <row r="971">
          <cell r="A971">
            <v>22647</v>
          </cell>
          <cell r="B971">
            <v>1</v>
          </cell>
          <cell r="C971">
            <v>9788539618033</v>
          </cell>
          <cell r="D971" t="str">
            <v>REDACAO E ED -E-BOOK</v>
          </cell>
          <cell r="E971" t="str">
            <v>Comunicação Social</v>
          </cell>
          <cell r="F971">
            <v>0</v>
          </cell>
          <cell r="G971">
            <v>27</v>
          </cell>
          <cell r="H971">
            <v>2505.8000000000002</v>
          </cell>
          <cell r="I971">
            <v>0.02</v>
          </cell>
          <cell r="J971" t="str">
            <v xml:space="preserve"> C</v>
          </cell>
          <cell r="K971">
            <v>15352626.470000001</v>
          </cell>
          <cell r="L971">
            <v>95.05</v>
          </cell>
          <cell r="M971">
            <v>970</v>
          </cell>
        </row>
        <row r="972">
          <cell r="A972">
            <v>22782</v>
          </cell>
          <cell r="B972">
            <v>1</v>
          </cell>
          <cell r="C972">
            <v>9788539618187</v>
          </cell>
          <cell r="D972" t="str">
            <v>ÁGUAS DE COMER: PEIXES, MARISCOS E CRUSTÁCEOS DA BAHIA</v>
          </cell>
          <cell r="E972" t="str">
            <v>Cozinha</v>
          </cell>
          <cell r="F972">
            <v>0</v>
          </cell>
          <cell r="G972">
            <v>27</v>
          </cell>
          <cell r="H972">
            <v>2505.8000000000002</v>
          </cell>
          <cell r="I972">
            <v>0.02</v>
          </cell>
          <cell r="J972" t="str">
            <v xml:space="preserve"> C</v>
          </cell>
          <cell r="K972">
            <v>15355132.27</v>
          </cell>
          <cell r="L972">
            <v>95.07</v>
          </cell>
          <cell r="M972">
            <v>971</v>
          </cell>
        </row>
        <row r="973">
          <cell r="A973">
            <v>22947</v>
          </cell>
          <cell r="B973">
            <v>1</v>
          </cell>
          <cell r="C973">
            <v>9788539613090</v>
          </cell>
          <cell r="D973" t="str">
            <v>HORA DO LANCHE, A: RECEITAS E TECNICAS DE PREPARO, ROTINAS DE TRABALHO E ATENDIMENTO - ADMINISTRACAO</v>
          </cell>
          <cell r="E973" t="str">
            <v>Cozinha</v>
          </cell>
          <cell r="F973">
            <v>45</v>
          </cell>
          <cell r="G973">
            <v>122</v>
          </cell>
          <cell r="H973">
            <v>2497.7600000000002</v>
          </cell>
          <cell r="I973">
            <v>0.02</v>
          </cell>
          <cell r="J973" t="str">
            <v xml:space="preserve"> C</v>
          </cell>
          <cell r="K973">
            <v>15357630.029999999</v>
          </cell>
          <cell r="L973">
            <v>95.09</v>
          </cell>
          <cell r="M973">
            <v>972</v>
          </cell>
        </row>
        <row r="974">
          <cell r="A974">
            <v>21802</v>
          </cell>
          <cell r="B974">
            <v>1</v>
          </cell>
          <cell r="C974">
            <v>9788539604135</v>
          </cell>
          <cell r="D974" t="str">
            <v>EXCEL 2013 AVANÇADO</v>
          </cell>
          <cell r="E974" t="str">
            <v>Aplicativos</v>
          </cell>
          <cell r="F974">
            <v>105</v>
          </cell>
          <cell r="G974">
            <v>57</v>
          </cell>
          <cell r="H974">
            <v>2496.39</v>
          </cell>
          <cell r="I974">
            <v>0.02</v>
          </cell>
          <cell r="J974" t="str">
            <v xml:space="preserve"> C</v>
          </cell>
          <cell r="K974">
            <v>15360126.42</v>
          </cell>
          <cell r="L974">
            <v>95.11</v>
          </cell>
          <cell r="M974">
            <v>973</v>
          </cell>
        </row>
        <row r="975">
          <cell r="A975">
            <v>24135</v>
          </cell>
          <cell r="B975">
            <v>1</v>
          </cell>
          <cell r="C975">
            <v>9788539624591</v>
          </cell>
          <cell r="D975" t="str">
            <v>RELATÓRIOS DE AUDITORIA</v>
          </cell>
          <cell r="E975" t="str">
            <v>Finanças E Contabilidade</v>
          </cell>
          <cell r="F975">
            <v>56</v>
          </cell>
          <cell r="G975">
            <v>80</v>
          </cell>
          <cell r="H975">
            <v>2487.5</v>
          </cell>
          <cell r="I975">
            <v>0.02</v>
          </cell>
          <cell r="J975" t="str">
            <v xml:space="preserve"> C</v>
          </cell>
          <cell r="K975">
            <v>15362613.92</v>
          </cell>
          <cell r="L975">
            <v>95.13</v>
          </cell>
          <cell r="M975">
            <v>974</v>
          </cell>
        </row>
        <row r="976">
          <cell r="A976">
            <v>23938</v>
          </cell>
          <cell r="B976">
            <v>1</v>
          </cell>
          <cell r="C976">
            <v>9788539623051</v>
          </cell>
          <cell r="D976" t="str">
            <v>EDUCACAO FINANCEIRA: COMO PLANEJAR, CONSUMIR, POUPAR E INVESTIR</v>
          </cell>
          <cell r="E976" t="str">
            <v>Finanças E Contabilidade</v>
          </cell>
          <cell r="F976">
            <v>61</v>
          </cell>
          <cell r="G976">
            <v>91</v>
          </cell>
          <cell r="H976">
            <v>2486.5100000000002</v>
          </cell>
          <cell r="I976">
            <v>0.02</v>
          </cell>
          <cell r="J976" t="str">
            <v xml:space="preserve"> C</v>
          </cell>
          <cell r="K976">
            <v>15365100.43</v>
          </cell>
          <cell r="L976">
            <v>95.15</v>
          </cell>
          <cell r="M976">
            <v>975</v>
          </cell>
        </row>
        <row r="977">
          <cell r="A977">
            <v>21474</v>
          </cell>
          <cell r="B977">
            <v>1</v>
          </cell>
          <cell r="C977">
            <v>9788539602698</v>
          </cell>
          <cell r="D977" t="str">
            <v>DECRESCIMENTO, ENTRO</v>
          </cell>
          <cell r="E977" t="str">
            <v>Meio Ambiente</v>
          </cell>
          <cell r="F977">
            <v>66</v>
          </cell>
          <cell r="G977">
            <v>82</v>
          </cell>
          <cell r="H977">
            <v>2480.19</v>
          </cell>
          <cell r="I977">
            <v>0.02</v>
          </cell>
          <cell r="J977" t="str">
            <v xml:space="preserve"> C</v>
          </cell>
          <cell r="K977">
            <v>15367580.619999999</v>
          </cell>
          <cell r="L977">
            <v>95.17</v>
          </cell>
          <cell r="M977">
            <v>976</v>
          </cell>
        </row>
        <row r="978">
          <cell r="A978">
            <v>22800</v>
          </cell>
          <cell r="B978">
            <v>1</v>
          </cell>
          <cell r="C978">
            <v>9788539624645</v>
          </cell>
          <cell r="D978" t="str">
            <v>LAZERES: PARA FAZER MELHOR É PRECISO COMPREENDER</v>
          </cell>
          <cell r="E978" t="str">
            <v>Hotelaria</v>
          </cell>
          <cell r="F978">
            <v>38</v>
          </cell>
          <cell r="G978">
            <v>123</v>
          </cell>
          <cell r="H978">
            <v>2478.3000000000002</v>
          </cell>
          <cell r="I978">
            <v>0.02</v>
          </cell>
          <cell r="J978" t="str">
            <v xml:space="preserve"> C</v>
          </cell>
          <cell r="K978">
            <v>15370058.92</v>
          </cell>
          <cell r="L978">
            <v>95.19</v>
          </cell>
          <cell r="M978">
            <v>977</v>
          </cell>
        </row>
        <row r="979">
          <cell r="A979">
            <v>20947</v>
          </cell>
          <cell r="B979">
            <v>1</v>
          </cell>
          <cell r="C979">
            <v>9788573598186</v>
          </cell>
          <cell r="D979" t="str">
            <v>99 FORMAS DE CORTAR,</v>
          </cell>
          <cell r="E979" t="str">
            <v>Moda</v>
          </cell>
          <cell r="F979">
            <v>64</v>
          </cell>
          <cell r="G979">
            <v>75</v>
          </cell>
          <cell r="H979">
            <v>2471.87</v>
          </cell>
          <cell r="I979">
            <v>0.02</v>
          </cell>
          <cell r="J979" t="str">
            <v xml:space="preserve"> C</v>
          </cell>
          <cell r="K979">
            <v>15372530.789999999</v>
          </cell>
          <cell r="L979">
            <v>95.21</v>
          </cell>
          <cell r="M979">
            <v>978</v>
          </cell>
        </row>
        <row r="980">
          <cell r="A980">
            <v>21868</v>
          </cell>
          <cell r="B980">
            <v>1</v>
          </cell>
          <cell r="C980">
            <v>9788539604548</v>
          </cell>
          <cell r="D980" t="str">
            <v>DOM PEDRO II NA ALEMANHA: UMA AMIZADE TRADICIONAL</v>
          </cell>
          <cell r="E980" t="str">
            <v>Comunicação Social</v>
          </cell>
          <cell r="F980">
            <v>50</v>
          </cell>
          <cell r="G980">
            <v>110</v>
          </cell>
          <cell r="H980">
            <v>2465</v>
          </cell>
          <cell r="I980">
            <v>0.02</v>
          </cell>
          <cell r="J980" t="str">
            <v xml:space="preserve"> C</v>
          </cell>
          <cell r="K980">
            <v>15374995.789999999</v>
          </cell>
          <cell r="L980">
            <v>95.23</v>
          </cell>
          <cell r="M980">
            <v>979</v>
          </cell>
        </row>
        <row r="981">
          <cell r="A981">
            <v>22245</v>
          </cell>
          <cell r="B981">
            <v>1</v>
          </cell>
          <cell r="C981">
            <v>9788539617135</v>
          </cell>
          <cell r="D981" t="str">
            <v>MEIO AMBIENTE &amp; EPID</v>
          </cell>
          <cell r="E981" t="str">
            <v>Meio Ambiente</v>
          </cell>
          <cell r="F981">
            <v>316.12</v>
          </cell>
          <cell r="G981">
            <v>28</v>
          </cell>
          <cell r="H981">
            <v>2455.2199999999998</v>
          </cell>
          <cell r="I981">
            <v>0.02</v>
          </cell>
          <cell r="J981" t="str">
            <v xml:space="preserve"> C</v>
          </cell>
          <cell r="K981">
            <v>15377451.01</v>
          </cell>
          <cell r="L981">
            <v>95.25</v>
          </cell>
          <cell r="M981">
            <v>980</v>
          </cell>
        </row>
        <row r="982">
          <cell r="A982">
            <v>23727</v>
          </cell>
          <cell r="B982">
            <v>1</v>
          </cell>
          <cell r="C982">
            <v>9788539622313</v>
          </cell>
          <cell r="D982" t="str">
            <v>COZINHA SEM FOGAO: GASTRONOMIA VEGETARIANA E CRUA</v>
          </cell>
          <cell r="E982" t="str">
            <v>Cozinha</v>
          </cell>
          <cell r="F982">
            <v>0</v>
          </cell>
          <cell r="G982">
            <v>23</v>
          </cell>
          <cell r="H982">
            <v>2443.75</v>
          </cell>
          <cell r="I982">
            <v>0.02</v>
          </cell>
          <cell r="J982" t="str">
            <v xml:space="preserve"> C</v>
          </cell>
          <cell r="K982">
            <v>15379894.76</v>
          </cell>
          <cell r="L982">
            <v>95.27</v>
          </cell>
          <cell r="M982">
            <v>981</v>
          </cell>
        </row>
        <row r="983">
          <cell r="A983">
            <v>20816</v>
          </cell>
          <cell r="B983">
            <v>3</v>
          </cell>
          <cell r="C983">
            <v>9788598694368</v>
          </cell>
          <cell r="D983" t="str">
            <v>MAKING OF:REVELACOES</v>
          </cell>
          <cell r="E983" t="str">
            <v>Fotografia</v>
          </cell>
          <cell r="F983">
            <v>75</v>
          </cell>
          <cell r="G983">
            <v>60</v>
          </cell>
          <cell r="H983">
            <v>2431.29</v>
          </cell>
          <cell r="I983">
            <v>0.02</v>
          </cell>
          <cell r="J983" t="str">
            <v xml:space="preserve"> C</v>
          </cell>
          <cell r="K983">
            <v>15382326.050000001</v>
          </cell>
          <cell r="L983">
            <v>95.29</v>
          </cell>
          <cell r="M983">
            <v>982</v>
          </cell>
        </row>
        <row r="984">
          <cell r="A984">
            <v>22863</v>
          </cell>
          <cell r="B984">
            <v>1</v>
          </cell>
          <cell r="C984">
            <v>9788539611676</v>
          </cell>
          <cell r="D984" t="str">
            <v>WINDOWS SERVER 2016</v>
          </cell>
          <cell r="E984" t="str">
            <v>Aplicativos</v>
          </cell>
          <cell r="F984">
            <v>48</v>
          </cell>
          <cell r="G984">
            <v>94</v>
          </cell>
          <cell r="H984">
            <v>2425.62</v>
          </cell>
          <cell r="I984">
            <v>0.02</v>
          </cell>
          <cell r="J984" t="str">
            <v xml:space="preserve"> C</v>
          </cell>
          <cell r="K984">
            <v>15384751.67</v>
          </cell>
          <cell r="L984">
            <v>95.31</v>
          </cell>
          <cell r="M984">
            <v>983</v>
          </cell>
        </row>
        <row r="985">
          <cell r="A985">
            <v>21283</v>
          </cell>
          <cell r="B985">
            <v>1</v>
          </cell>
          <cell r="C985">
            <v>9788539600274</v>
          </cell>
          <cell r="D985" t="str">
            <v>PSICOLOGIA DO CONSUM</v>
          </cell>
          <cell r="E985" t="str">
            <v>Marketing</v>
          </cell>
          <cell r="F985">
            <v>66</v>
          </cell>
          <cell r="G985">
            <v>76</v>
          </cell>
          <cell r="H985">
            <v>2422.5300000000002</v>
          </cell>
          <cell r="I985">
            <v>0.01</v>
          </cell>
          <cell r="J985" t="str">
            <v xml:space="preserve"> C</v>
          </cell>
          <cell r="K985">
            <v>15387174.199999999</v>
          </cell>
          <cell r="L985">
            <v>95.32</v>
          </cell>
          <cell r="M985">
            <v>984</v>
          </cell>
        </row>
        <row r="986">
          <cell r="A986">
            <v>21871</v>
          </cell>
          <cell r="B986">
            <v>1</v>
          </cell>
          <cell r="C986">
            <v>9788539607723</v>
          </cell>
          <cell r="D986" t="str">
            <v>GESTÃO DO CONHECIMENTO: A MUDANÇA DE PARADIGMAS EMPRESARIAIS O SÉCULO XXI</v>
          </cell>
          <cell r="E986" t="str">
            <v>Administração Geral</v>
          </cell>
          <cell r="F986">
            <v>59</v>
          </cell>
          <cell r="G986">
            <v>94</v>
          </cell>
          <cell r="H986">
            <v>2421.2199999999998</v>
          </cell>
          <cell r="I986">
            <v>0.01</v>
          </cell>
          <cell r="J986" t="str">
            <v xml:space="preserve"> C</v>
          </cell>
          <cell r="K986">
            <v>15389595.42</v>
          </cell>
          <cell r="L986">
            <v>95.33</v>
          </cell>
          <cell r="M986">
            <v>985</v>
          </cell>
        </row>
        <row r="987">
          <cell r="A987">
            <v>20383</v>
          </cell>
          <cell r="B987">
            <v>4</v>
          </cell>
          <cell r="C987">
            <v>9788539627516</v>
          </cell>
          <cell r="D987" t="str">
            <v>MODELOS E FERRAMENTAS DE GESTAO AMBIENTAL: DESAFIO E PERSPECTIVAS PARA AS ORGANIZACOES</v>
          </cell>
          <cell r="E987" t="str">
            <v>Meio Ambiente</v>
          </cell>
          <cell r="F987">
            <v>110</v>
          </cell>
          <cell r="G987">
            <v>40</v>
          </cell>
          <cell r="H987">
            <v>2399.69</v>
          </cell>
          <cell r="I987">
            <v>0.01</v>
          </cell>
          <cell r="J987" t="str">
            <v xml:space="preserve"> C</v>
          </cell>
          <cell r="K987">
            <v>15391995.109999999</v>
          </cell>
          <cell r="L987">
            <v>95.34</v>
          </cell>
          <cell r="M987">
            <v>986</v>
          </cell>
        </row>
        <row r="988">
          <cell r="A988">
            <v>22752</v>
          </cell>
          <cell r="B988">
            <v>1</v>
          </cell>
          <cell r="C988">
            <v>9788539611522</v>
          </cell>
          <cell r="D988" t="str">
            <v>SE LIGA NESSA RELACIONAMENTO</v>
          </cell>
          <cell r="E988" t="str">
            <v>Educação</v>
          </cell>
          <cell r="F988">
            <v>35</v>
          </cell>
          <cell r="G988">
            <v>145</v>
          </cell>
          <cell r="H988">
            <v>2389.98</v>
          </cell>
          <cell r="I988">
            <v>0.01</v>
          </cell>
          <cell r="J988" t="str">
            <v xml:space="preserve"> C</v>
          </cell>
          <cell r="K988">
            <v>15394385.09</v>
          </cell>
          <cell r="L988">
            <v>95.35</v>
          </cell>
          <cell r="M988">
            <v>987</v>
          </cell>
        </row>
        <row r="989">
          <cell r="A989">
            <v>22784</v>
          </cell>
          <cell r="B989">
            <v>1</v>
          </cell>
          <cell r="C989">
            <v>9788539615537</v>
          </cell>
          <cell r="D989" t="str">
            <v>HORIZONTES PARA A LIDERANCA: PARA ONDE NOS LEVAM NOSSOS MODELOS, CRENCAS E ACOES</v>
          </cell>
          <cell r="E989" t="str">
            <v>Gestão De Pessoas</v>
          </cell>
          <cell r="F989">
            <v>0</v>
          </cell>
          <cell r="G989">
            <v>27</v>
          </cell>
          <cell r="H989">
            <v>2383.56</v>
          </cell>
          <cell r="I989">
            <v>0.01</v>
          </cell>
          <cell r="J989" t="str">
            <v xml:space="preserve"> C</v>
          </cell>
          <cell r="K989">
            <v>15396768.65</v>
          </cell>
          <cell r="L989">
            <v>95.36</v>
          </cell>
          <cell r="M989">
            <v>988</v>
          </cell>
        </row>
        <row r="990">
          <cell r="A990">
            <v>21923</v>
          </cell>
          <cell r="B990">
            <v>1</v>
          </cell>
          <cell r="C990">
            <v>9788539614141</v>
          </cell>
          <cell r="D990" t="str">
            <v>MORAL E CIENCIA. A M</v>
          </cell>
          <cell r="E990" t="str">
            <v>Comunicação Social</v>
          </cell>
          <cell r="F990">
            <v>0</v>
          </cell>
          <cell r="G990">
            <v>27</v>
          </cell>
          <cell r="H990">
            <v>2383.56</v>
          </cell>
          <cell r="I990">
            <v>0.01</v>
          </cell>
          <cell r="J990" t="str">
            <v xml:space="preserve"> C</v>
          </cell>
          <cell r="K990">
            <v>15399152.210000001</v>
          </cell>
          <cell r="L990">
            <v>95.37</v>
          </cell>
          <cell r="M990">
            <v>989</v>
          </cell>
        </row>
        <row r="991">
          <cell r="A991">
            <v>21544</v>
          </cell>
          <cell r="B991">
            <v>1</v>
          </cell>
          <cell r="C991">
            <v>9788562564130</v>
          </cell>
          <cell r="D991" t="str">
            <v>UMA DOSE DE CONHECIM</v>
          </cell>
          <cell r="E991" t="str">
            <v>Sala, Bar E Restaurante</v>
          </cell>
          <cell r="F991">
            <v>39</v>
          </cell>
          <cell r="G991">
            <v>112</v>
          </cell>
          <cell r="H991">
            <v>2374.8200000000002</v>
          </cell>
          <cell r="I991">
            <v>0.01</v>
          </cell>
          <cell r="J991" t="str">
            <v xml:space="preserve"> C</v>
          </cell>
          <cell r="K991">
            <v>15401527.029999999</v>
          </cell>
          <cell r="L991">
            <v>95.38</v>
          </cell>
          <cell r="M991">
            <v>990</v>
          </cell>
        </row>
        <row r="992">
          <cell r="A992">
            <v>20650</v>
          </cell>
          <cell r="B992">
            <v>1</v>
          </cell>
          <cell r="C992">
            <v>9788573599039</v>
          </cell>
          <cell r="D992" t="str">
            <v>CLASSICOS DA LITERATURA CULINARIA</v>
          </cell>
          <cell r="E992" t="str">
            <v>Cozinha</v>
          </cell>
          <cell r="F992">
            <v>68</v>
          </cell>
          <cell r="G992">
            <v>62</v>
          </cell>
          <cell r="H992">
            <v>2341.46</v>
          </cell>
          <cell r="I992">
            <v>0.01</v>
          </cell>
          <cell r="J992" t="str">
            <v xml:space="preserve"> C</v>
          </cell>
          <cell r="K992">
            <v>15403868.49</v>
          </cell>
          <cell r="L992">
            <v>95.39</v>
          </cell>
          <cell r="M992">
            <v>991</v>
          </cell>
        </row>
        <row r="993">
          <cell r="A993">
            <v>22384</v>
          </cell>
          <cell r="B993">
            <v>1</v>
          </cell>
          <cell r="C993">
            <v>9788539617234</v>
          </cell>
          <cell r="D993" t="str">
            <v>CADEIA DE RECICLAGEM: UM OLHAR PARA OS CATADORES</v>
          </cell>
          <cell r="E993" t="str">
            <v>Meio Ambiente</v>
          </cell>
          <cell r="F993">
            <v>0</v>
          </cell>
          <cell r="G993">
            <v>27</v>
          </cell>
          <cell r="H993">
            <v>2322.4499999999998</v>
          </cell>
          <cell r="I993">
            <v>0.01</v>
          </cell>
          <cell r="J993" t="str">
            <v xml:space="preserve"> C</v>
          </cell>
          <cell r="K993">
            <v>15406190.939999999</v>
          </cell>
          <cell r="L993">
            <v>95.4</v>
          </cell>
          <cell r="M993">
            <v>992</v>
          </cell>
        </row>
        <row r="994">
          <cell r="A994">
            <v>22098</v>
          </cell>
          <cell r="B994">
            <v>3</v>
          </cell>
          <cell r="C994">
            <v>9788539616923</v>
          </cell>
          <cell r="D994" t="str">
            <v>DIABETES</v>
          </cell>
          <cell r="E994" t="str">
            <v>Enfermagem</v>
          </cell>
          <cell r="F994">
            <v>0</v>
          </cell>
          <cell r="G994">
            <v>27</v>
          </cell>
          <cell r="H994">
            <v>2322.4499999999998</v>
          </cell>
          <cell r="I994">
            <v>0.01</v>
          </cell>
          <cell r="J994" t="str">
            <v xml:space="preserve"> C</v>
          </cell>
          <cell r="K994">
            <v>15408513.390000001</v>
          </cell>
          <cell r="L994">
            <v>95.41</v>
          </cell>
          <cell r="M994">
            <v>993</v>
          </cell>
        </row>
        <row r="995">
          <cell r="A995">
            <v>22325</v>
          </cell>
          <cell r="B995">
            <v>1</v>
          </cell>
          <cell r="C995">
            <v>9788539614653</v>
          </cell>
          <cell r="D995" t="str">
            <v>DIÁLOGO/CINEMA</v>
          </cell>
          <cell r="E995" t="str">
            <v>Cinema, Vídeo, Rádio E Tv</v>
          </cell>
          <cell r="F995">
            <v>0</v>
          </cell>
          <cell r="G995">
            <v>27</v>
          </cell>
          <cell r="H995">
            <v>2322.4499999999998</v>
          </cell>
          <cell r="I995">
            <v>0.01</v>
          </cell>
          <cell r="J995" t="str">
            <v xml:space="preserve"> C</v>
          </cell>
          <cell r="K995">
            <v>15410835.84</v>
          </cell>
          <cell r="L995">
            <v>95.42</v>
          </cell>
          <cell r="M995">
            <v>994</v>
          </cell>
        </row>
        <row r="996">
          <cell r="A996">
            <v>21937</v>
          </cell>
          <cell r="B996">
            <v>1</v>
          </cell>
          <cell r="C996">
            <v>9788539614615</v>
          </cell>
          <cell r="D996" t="str">
            <v>DIÁLOGO/FOTOGRAFIA</v>
          </cell>
          <cell r="E996" t="str">
            <v>Fotografia</v>
          </cell>
          <cell r="F996">
            <v>0</v>
          </cell>
          <cell r="G996">
            <v>27</v>
          </cell>
          <cell r="H996">
            <v>2322.4499999999998</v>
          </cell>
          <cell r="I996">
            <v>0.01</v>
          </cell>
          <cell r="J996" t="str">
            <v xml:space="preserve"> C</v>
          </cell>
          <cell r="K996">
            <v>15413158.289999999</v>
          </cell>
          <cell r="L996">
            <v>95.43</v>
          </cell>
          <cell r="M996">
            <v>995</v>
          </cell>
        </row>
        <row r="997">
          <cell r="A997">
            <v>22025</v>
          </cell>
          <cell r="B997">
            <v>1</v>
          </cell>
          <cell r="C997">
            <v>9788539616329</v>
          </cell>
          <cell r="D997" t="str">
            <v>VOCABULÁRIO DO AÇÚCAR: HISTÓRIAS, CULTURA E GASTRONOMIA DA CANA SACARINA NO BRASIL</v>
          </cell>
          <cell r="E997" t="str">
            <v>Cozinha</v>
          </cell>
          <cell r="F997">
            <v>0</v>
          </cell>
          <cell r="G997">
            <v>27</v>
          </cell>
          <cell r="H997">
            <v>2322.4499999999998</v>
          </cell>
          <cell r="I997">
            <v>0.01</v>
          </cell>
          <cell r="J997" t="str">
            <v xml:space="preserve"> C</v>
          </cell>
          <cell r="K997">
            <v>15415480.74</v>
          </cell>
          <cell r="L997">
            <v>95.44</v>
          </cell>
          <cell r="M997">
            <v>996</v>
          </cell>
        </row>
        <row r="998">
          <cell r="A998">
            <v>22181</v>
          </cell>
          <cell r="B998">
            <v>1</v>
          </cell>
          <cell r="C998">
            <v>9788539608300</v>
          </cell>
          <cell r="D998" t="str">
            <v>HOJE É DIA DE FEIRA</v>
          </cell>
          <cell r="E998" t="str">
            <v>Cozinha</v>
          </cell>
          <cell r="F998">
            <v>98</v>
          </cell>
          <cell r="G998">
            <v>53</v>
          </cell>
          <cell r="H998">
            <v>2294.2600000000002</v>
          </cell>
          <cell r="I998">
            <v>0.01</v>
          </cell>
          <cell r="J998" t="str">
            <v xml:space="preserve"> C</v>
          </cell>
          <cell r="K998">
            <v>15417775</v>
          </cell>
          <cell r="L998">
            <v>95.45</v>
          </cell>
          <cell r="M998">
            <v>997</v>
          </cell>
        </row>
        <row r="999">
          <cell r="A999">
            <v>20922</v>
          </cell>
          <cell r="B999">
            <v>1</v>
          </cell>
          <cell r="C999">
            <v>9788573599206</v>
          </cell>
          <cell r="D999" t="str">
            <v>ECONOMIA SOCIOAMBIENTAL</v>
          </cell>
          <cell r="E999" t="str">
            <v>Meio Ambiente</v>
          </cell>
          <cell r="F999">
            <v>96</v>
          </cell>
          <cell r="G999">
            <v>46</v>
          </cell>
          <cell r="H999">
            <v>2278.27</v>
          </cell>
          <cell r="I999">
            <v>0.01</v>
          </cell>
          <cell r="J999" t="str">
            <v xml:space="preserve"> C</v>
          </cell>
          <cell r="K999">
            <v>15420053.27</v>
          </cell>
          <cell r="L999">
            <v>95.46</v>
          </cell>
          <cell r="M999">
            <v>998</v>
          </cell>
        </row>
        <row r="1000">
          <cell r="A1000">
            <v>24408</v>
          </cell>
          <cell r="B1000">
            <v>1</v>
          </cell>
          <cell r="C1000">
            <v>9788562564758</v>
          </cell>
          <cell r="D1000" t="str">
            <v>MITOS DA NUTROLOGIA: 101 DÚVIDAS QUE VOCÊ SEMPRE QUIS SABER ACERCA DA ALIMENTAÇÃO</v>
          </cell>
          <cell r="E1000" t="str">
            <v>Alimentação Coletiva</v>
          </cell>
          <cell r="F1000">
            <v>59</v>
          </cell>
          <cell r="G1000">
            <v>75</v>
          </cell>
          <cell r="H1000">
            <v>2272.25</v>
          </cell>
          <cell r="I1000">
            <v>0.01</v>
          </cell>
          <cell r="J1000" t="str">
            <v xml:space="preserve"> C</v>
          </cell>
          <cell r="K1000">
            <v>15422325.52</v>
          </cell>
          <cell r="L1000">
            <v>95.47</v>
          </cell>
          <cell r="M1000">
            <v>999</v>
          </cell>
        </row>
        <row r="1001">
          <cell r="A1001">
            <v>22195</v>
          </cell>
          <cell r="B1001">
            <v>1</v>
          </cell>
          <cell r="C1001">
            <v>9788539611461</v>
          </cell>
          <cell r="D1001" t="str">
            <v>TELEMARKETING: PERFIL PROFISSIONAL, APLICACOES E SERVICOS, PERSPECTIVAS DO MERCADO</v>
          </cell>
          <cell r="E1001" t="str">
            <v>Marketing</v>
          </cell>
          <cell r="F1001">
            <v>53</v>
          </cell>
          <cell r="G1001">
            <v>93</v>
          </cell>
          <cell r="H1001">
            <v>2269.5100000000002</v>
          </cell>
          <cell r="I1001">
            <v>0.01</v>
          </cell>
          <cell r="J1001" t="str">
            <v xml:space="preserve"> C</v>
          </cell>
          <cell r="K1001">
            <v>15424595.029999999</v>
          </cell>
          <cell r="L1001">
            <v>95.48</v>
          </cell>
          <cell r="M1001">
            <v>1000</v>
          </cell>
        </row>
        <row r="1002">
          <cell r="A1002">
            <v>21184</v>
          </cell>
          <cell r="B1002">
            <v>1</v>
          </cell>
          <cell r="C1002">
            <v>9788573598940</v>
          </cell>
          <cell r="D1002" t="str">
            <v>O MUNDO NA COZINHA</v>
          </cell>
          <cell r="E1002" t="str">
            <v>Cozinha</v>
          </cell>
          <cell r="F1002">
            <v>80</v>
          </cell>
          <cell r="G1002">
            <v>54</v>
          </cell>
          <cell r="H1002">
            <v>2268.0100000000002</v>
          </cell>
          <cell r="I1002">
            <v>0.01</v>
          </cell>
          <cell r="J1002" t="str">
            <v xml:space="preserve"> C</v>
          </cell>
          <cell r="K1002">
            <v>15426863.039999999</v>
          </cell>
          <cell r="L1002">
            <v>95.49</v>
          </cell>
          <cell r="M1002">
            <v>1001</v>
          </cell>
        </row>
        <row r="1003">
          <cell r="A1003">
            <v>22094</v>
          </cell>
          <cell r="B1003">
            <v>2</v>
          </cell>
          <cell r="C1003">
            <v>9788539616886</v>
          </cell>
          <cell r="D1003" t="str">
            <v>ASMA</v>
          </cell>
          <cell r="E1003" t="str">
            <v>Enfermagem</v>
          </cell>
          <cell r="F1003">
            <v>0</v>
          </cell>
          <cell r="G1003">
            <v>27</v>
          </cell>
          <cell r="H1003">
            <v>2261.33</v>
          </cell>
          <cell r="I1003">
            <v>0.01</v>
          </cell>
          <cell r="J1003" t="str">
            <v xml:space="preserve"> C</v>
          </cell>
          <cell r="K1003">
            <v>15429124.369999999</v>
          </cell>
          <cell r="L1003">
            <v>95.5</v>
          </cell>
          <cell r="M1003">
            <v>1002</v>
          </cell>
        </row>
        <row r="1004">
          <cell r="A1004">
            <v>22565</v>
          </cell>
          <cell r="B1004">
            <v>1</v>
          </cell>
          <cell r="C1004">
            <v>9788539615346</v>
          </cell>
          <cell r="D1004" t="str">
            <v>VIAGENS DE NEGOCIOS: QUE NEGOCIO E ESSE?</v>
          </cell>
          <cell r="E1004" t="str">
            <v>Hotelaria</v>
          </cell>
          <cell r="F1004">
            <v>0</v>
          </cell>
          <cell r="G1004">
            <v>27</v>
          </cell>
          <cell r="H1004">
            <v>2261.33</v>
          </cell>
          <cell r="I1004">
            <v>0.01</v>
          </cell>
          <cell r="J1004" t="str">
            <v xml:space="preserve"> C</v>
          </cell>
          <cell r="K1004">
            <v>15431385.699999999</v>
          </cell>
          <cell r="L1004">
            <v>95.51</v>
          </cell>
          <cell r="M1004">
            <v>1003</v>
          </cell>
        </row>
        <row r="1005">
          <cell r="A1005">
            <v>22466</v>
          </cell>
          <cell r="B1005">
            <v>1</v>
          </cell>
          <cell r="C1005">
            <v>9788539612482</v>
          </cell>
          <cell r="D1005" t="str">
            <v>CONVIVENDO COM O ALZHEIMER: UMA PERSPECTIVA HOLÍSTICA SOBRE A DOENÇA</v>
          </cell>
          <cell r="E1005" t="str">
            <v>Enfermagem</v>
          </cell>
          <cell r="F1005">
            <v>64</v>
          </cell>
          <cell r="G1005">
            <v>72</v>
          </cell>
          <cell r="H1005">
            <v>2255.7199999999998</v>
          </cell>
          <cell r="I1005">
            <v>0.01</v>
          </cell>
          <cell r="J1005" t="str">
            <v xml:space="preserve"> C</v>
          </cell>
          <cell r="K1005">
            <v>15433641.42</v>
          </cell>
          <cell r="L1005">
            <v>95.52</v>
          </cell>
          <cell r="M1005">
            <v>1004</v>
          </cell>
        </row>
        <row r="1006">
          <cell r="A1006">
            <v>21438</v>
          </cell>
          <cell r="B1006">
            <v>1</v>
          </cell>
          <cell r="C1006">
            <v>9788539601981</v>
          </cell>
          <cell r="D1006" t="str">
            <v>ARQUITETURA DOS ENTRE-LUGARES SOBRE A IMPORTANCIA DO TRABALHO CONCEITUAL</v>
          </cell>
          <cell r="E1006" t="str">
            <v>Arquitetura E Urbanismo</v>
          </cell>
          <cell r="F1006">
            <v>77</v>
          </cell>
          <cell r="G1006">
            <v>74</v>
          </cell>
          <cell r="H1006">
            <v>2253.36</v>
          </cell>
          <cell r="I1006">
            <v>0.01</v>
          </cell>
          <cell r="J1006" t="str">
            <v xml:space="preserve"> C</v>
          </cell>
          <cell r="K1006">
            <v>15435894.779999999</v>
          </cell>
          <cell r="L1006">
            <v>95.53</v>
          </cell>
          <cell r="M1006">
            <v>1005</v>
          </cell>
        </row>
        <row r="1007">
          <cell r="A1007">
            <v>22372</v>
          </cell>
          <cell r="B1007">
            <v>1</v>
          </cell>
          <cell r="C1007">
            <v>9788539610396</v>
          </cell>
          <cell r="D1007" t="str">
            <v>SAUDE DA CRIANCA: GUIA PARA O CUIDADO INFANTIL DE 0 A 10 ANOS</v>
          </cell>
          <cell r="E1007" t="str">
            <v>Enfermagem</v>
          </cell>
          <cell r="F1007">
            <v>78</v>
          </cell>
          <cell r="G1007">
            <v>55</v>
          </cell>
          <cell r="H1007">
            <v>2252.33</v>
          </cell>
          <cell r="I1007">
            <v>0.01</v>
          </cell>
          <cell r="J1007" t="str">
            <v xml:space="preserve"> C</v>
          </cell>
          <cell r="K1007">
            <v>15438147.109999999</v>
          </cell>
          <cell r="L1007">
            <v>95.54</v>
          </cell>
          <cell r="M1007">
            <v>1006</v>
          </cell>
        </row>
        <row r="1008">
          <cell r="A1008">
            <v>21371</v>
          </cell>
          <cell r="B1008">
            <v>1</v>
          </cell>
          <cell r="C1008">
            <v>9788539601684</v>
          </cell>
          <cell r="D1008" t="str">
            <v>PONTO CHIC: UM BAR NA HISTÓRA DE SÃO PAULO</v>
          </cell>
          <cell r="E1008" t="str">
            <v>Comunicação Social</v>
          </cell>
          <cell r="F1008">
            <v>60</v>
          </cell>
          <cell r="G1008">
            <v>75</v>
          </cell>
          <cell r="H1008">
            <v>2250</v>
          </cell>
          <cell r="I1008">
            <v>0.01</v>
          </cell>
          <cell r="J1008" t="str">
            <v xml:space="preserve"> C</v>
          </cell>
          <cell r="K1008">
            <v>15440397.109999999</v>
          </cell>
          <cell r="L1008">
            <v>95.55</v>
          </cell>
          <cell r="M1008">
            <v>1007</v>
          </cell>
        </row>
        <row r="1009">
          <cell r="A1009">
            <v>22317</v>
          </cell>
          <cell r="B1009">
            <v>1</v>
          </cell>
          <cell r="C1009">
            <v>9788562564376</v>
          </cell>
          <cell r="D1009" t="str">
            <v>MANUAL REALMENTE PRA</v>
          </cell>
          <cell r="E1009" t="str">
            <v>Marketing</v>
          </cell>
          <cell r="F1009">
            <v>50</v>
          </cell>
          <cell r="G1009">
            <v>85</v>
          </cell>
          <cell r="H1009">
            <v>2248.34</v>
          </cell>
          <cell r="I1009">
            <v>0.01</v>
          </cell>
          <cell r="J1009" t="str">
            <v xml:space="preserve"> C</v>
          </cell>
          <cell r="K1009">
            <v>15442645.449999999</v>
          </cell>
          <cell r="L1009">
            <v>95.56</v>
          </cell>
          <cell r="M1009">
            <v>1008</v>
          </cell>
        </row>
        <row r="1010">
          <cell r="A1010">
            <v>20336</v>
          </cell>
          <cell r="B1010">
            <v>4</v>
          </cell>
          <cell r="C1010">
            <v>9788539609048</v>
          </cell>
          <cell r="D1010" t="str">
            <v>GESTãO DE FARMÁCIA HOSPITALAR</v>
          </cell>
          <cell r="E1010" t="str">
            <v>Farmácia</v>
          </cell>
          <cell r="F1010">
            <v>116</v>
          </cell>
          <cell r="G1010">
            <v>35</v>
          </cell>
          <cell r="H1010">
            <v>2248.33</v>
          </cell>
          <cell r="I1010">
            <v>0.01</v>
          </cell>
          <cell r="J1010" t="str">
            <v xml:space="preserve"> C</v>
          </cell>
          <cell r="K1010">
            <v>15444893.779999999</v>
          </cell>
          <cell r="L1010">
            <v>95.57</v>
          </cell>
          <cell r="M1010">
            <v>1009</v>
          </cell>
        </row>
        <row r="1011">
          <cell r="A1011">
            <v>21887</v>
          </cell>
          <cell r="B1011">
            <v>1</v>
          </cell>
          <cell r="C1011">
            <v>9788539607273</v>
          </cell>
          <cell r="D1011" t="str">
            <v>LIBERDADE FINANCEIRA</v>
          </cell>
          <cell r="E1011" t="str">
            <v>Finanças E Contabilidade</v>
          </cell>
          <cell r="F1011">
            <v>73</v>
          </cell>
          <cell r="G1011">
            <v>63</v>
          </cell>
          <cell r="H1011">
            <v>2233.8000000000002</v>
          </cell>
          <cell r="I1011">
            <v>0.01</v>
          </cell>
          <cell r="J1011" t="str">
            <v xml:space="preserve"> C</v>
          </cell>
          <cell r="K1011">
            <v>15447127.58</v>
          </cell>
          <cell r="L1011">
            <v>95.58</v>
          </cell>
          <cell r="M1011">
            <v>1010</v>
          </cell>
        </row>
        <row r="1012">
          <cell r="A1012">
            <v>20405</v>
          </cell>
          <cell r="B1012">
            <v>1</v>
          </cell>
          <cell r="C1012">
            <v>9788573599152</v>
          </cell>
          <cell r="D1012" t="str">
            <v>COZINHA: UMA QUESTÃO DE AMOR, ARTE E TÉCNICA</v>
          </cell>
          <cell r="E1012" t="str">
            <v>Cozinha</v>
          </cell>
          <cell r="F1012">
            <v>82</v>
          </cell>
          <cell r="G1012">
            <v>52</v>
          </cell>
          <cell r="H1012">
            <v>2230.41</v>
          </cell>
          <cell r="I1012">
            <v>0.01</v>
          </cell>
          <cell r="J1012" t="str">
            <v xml:space="preserve"> C</v>
          </cell>
          <cell r="K1012">
            <v>15449357.99</v>
          </cell>
          <cell r="L1012">
            <v>95.59</v>
          </cell>
          <cell r="M1012">
            <v>1011</v>
          </cell>
        </row>
        <row r="1013">
          <cell r="A1013">
            <v>21161</v>
          </cell>
          <cell r="B1013">
            <v>2</v>
          </cell>
          <cell r="C1013">
            <v>9788539610693</v>
          </cell>
          <cell r="D1013" t="str">
            <v>ROTAS LITERARIAS DE SAO PAULO</v>
          </cell>
          <cell r="E1013" t="str">
            <v>Turismo</v>
          </cell>
          <cell r="F1013">
            <v>86</v>
          </cell>
          <cell r="G1013">
            <v>61</v>
          </cell>
          <cell r="H1013">
            <v>2227.4</v>
          </cell>
          <cell r="I1013">
            <v>0.01</v>
          </cell>
          <cell r="J1013" t="str">
            <v xml:space="preserve"> C</v>
          </cell>
          <cell r="K1013">
            <v>15451585.390000001</v>
          </cell>
          <cell r="L1013">
            <v>95.6</v>
          </cell>
          <cell r="M1013">
            <v>1012</v>
          </cell>
        </row>
        <row r="1014">
          <cell r="A1014">
            <v>21801</v>
          </cell>
          <cell r="B1014">
            <v>1</v>
          </cell>
          <cell r="C1014">
            <v>9788539604074</v>
          </cell>
          <cell r="D1014" t="str">
            <v>EXCEL 2013</v>
          </cell>
          <cell r="E1014" t="str">
            <v>Aplicativos</v>
          </cell>
          <cell r="F1014">
            <v>98</v>
          </cell>
          <cell r="G1014">
            <v>56</v>
          </cell>
          <cell r="H1014">
            <v>2226.36</v>
          </cell>
          <cell r="I1014">
            <v>0.01</v>
          </cell>
          <cell r="J1014" t="str">
            <v xml:space="preserve"> C</v>
          </cell>
          <cell r="K1014">
            <v>15453811.75</v>
          </cell>
          <cell r="L1014">
            <v>95.61</v>
          </cell>
          <cell r="M1014">
            <v>1013</v>
          </cell>
        </row>
        <row r="1015">
          <cell r="A1015">
            <v>20488</v>
          </cell>
          <cell r="B1015">
            <v>2</v>
          </cell>
          <cell r="C1015">
            <v>9788539602513</v>
          </cell>
          <cell r="D1015" t="str">
            <v>O ESSENCIAL EM CERVEJAS  E DESTILADOS</v>
          </cell>
          <cell r="E1015" t="str">
            <v>Sala, Bar E Restaurante</v>
          </cell>
          <cell r="F1015">
            <v>64</v>
          </cell>
          <cell r="G1015">
            <v>71</v>
          </cell>
          <cell r="H1015">
            <v>2215.64</v>
          </cell>
          <cell r="I1015">
            <v>0.01</v>
          </cell>
          <cell r="J1015" t="str">
            <v xml:space="preserve"> C</v>
          </cell>
          <cell r="K1015">
            <v>15456027.390000001</v>
          </cell>
          <cell r="L1015">
            <v>95.62</v>
          </cell>
          <cell r="M1015">
            <v>1014</v>
          </cell>
        </row>
        <row r="1016">
          <cell r="A1016">
            <v>22336</v>
          </cell>
          <cell r="B1016">
            <v>1</v>
          </cell>
          <cell r="C1016">
            <v>9788539608850</v>
          </cell>
          <cell r="D1016" t="str">
            <v>MODA VINTAGE: 20 MOL</v>
          </cell>
          <cell r="E1016" t="str">
            <v>Moda</v>
          </cell>
          <cell r="F1016">
            <v>84</v>
          </cell>
          <cell r="G1016">
            <v>62</v>
          </cell>
          <cell r="H1016">
            <v>2215.31</v>
          </cell>
          <cell r="I1016">
            <v>0.01</v>
          </cell>
          <cell r="J1016" t="str">
            <v xml:space="preserve"> C</v>
          </cell>
          <cell r="K1016">
            <v>15458242.699999999</v>
          </cell>
          <cell r="L1016">
            <v>95.63</v>
          </cell>
          <cell r="M1016">
            <v>1015</v>
          </cell>
        </row>
        <row r="1017">
          <cell r="A1017">
            <v>22861</v>
          </cell>
          <cell r="B1017">
            <v>1</v>
          </cell>
          <cell r="C1017">
            <v>9788562564635</v>
          </cell>
          <cell r="D1017" t="str">
            <v>PSICANALISE COM CRIANCAS: RELATOS DE UMA CLINICA</v>
          </cell>
          <cell r="E1017" t="str">
            <v>Educação</v>
          </cell>
          <cell r="F1017">
            <v>56</v>
          </cell>
          <cell r="G1017">
            <v>77</v>
          </cell>
          <cell r="H1017">
            <v>2214.5100000000002</v>
          </cell>
          <cell r="I1017">
            <v>0.01</v>
          </cell>
          <cell r="J1017" t="str">
            <v xml:space="preserve"> C</v>
          </cell>
          <cell r="K1017">
            <v>15460457.210000001</v>
          </cell>
          <cell r="L1017">
            <v>95.64</v>
          </cell>
          <cell r="M1017">
            <v>1016</v>
          </cell>
        </row>
        <row r="1018">
          <cell r="A1018">
            <v>22796</v>
          </cell>
          <cell r="B1018">
            <v>1</v>
          </cell>
          <cell r="C1018">
            <v>9788539615582</v>
          </cell>
          <cell r="D1018" t="str">
            <v>POWERPOINT 2016</v>
          </cell>
          <cell r="E1018" t="str">
            <v>Aplicativos</v>
          </cell>
          <cell r="F1018">
            <v>2212.9499999999998</v>
          </cell>
          <cell r="G1018">
            <v>1</v>
          </cell>
          <cell r="H1018">
            <v>2212.9499999999998</v>
          </cell>
          <cell r="I1018">
            <v>0.01</v>
          </cell>
          <cell r="J1018" t="str">
            <v xml:space="preserve"> C</v>
          </cell>
          <cell r="K1018">
            <v>15462670.16</v>
          </cell>
          <cell r="L1018">
            <v>95.65</v>
          </cell>
          <cell r="M1018">
            <v>1017</v>
          </cell>
        </row>
        <row r="1019">
          <cell r="A1019">
            <v>22802</v>
          </cell>
          <cell r="B1019">
            <v>1</v>
          </cell>
          <cell r="C1019">
            <v>9788539629541</v>
          </cell>
          <cell r="D1019" t="str">
            <v>TECNICO EM RECURSOS HUMANOS</v>
          </cell>
          <cell r="E1019" t="str">
            <v>Administração Geral</v>
          </cell>
          <cell r="F1019">
            <v>44</v>
          </cell>
          <cell r="G1019">
            <v>87</v>
          </cell>
          <cell r="H1019">
            <v>2207.9299999999998</v>
          </cell>
          <cell r="I1019">
            <v>0.01</v>
          </cell>
          <cell r="J1019" t="str">
            <v xml:space="preserve"> C</v>
          </cell>
          <cell r="K1019">
            <v>15464878.09</v>
          </cell>
          <cell r="L1019">
            <v>95.66</v>
          </cell>
          <cell r="M1019">
            <v>1018</v>
          </cell>
        </row>
        <row r="1020">
          <cell r="A1020">
            <v>22518</v>
          </cell>
          <cell r="B1020">
            <v>1</v>
          </cell>
          <cell r="C1020">
            <v>9788539614073</v>
          </cell>
          <cell r="D1020" t="str">
            <v>LUIZ CARLOS - E-BOOK</v>
          </cell>
          <cell r="E1020" t="str">
            <v>Fotografia</v>
          </cell>
          <cell r="F1020">
            <v>0</v>
          </cell>
          <cell r="G1020">
            <v>27</v>
          </cell>
          <cell r="H1020">
            <v>2200.2199999999998</v>
          </cell>
          <cell r="I1020">
            <v>0.01</v>
          </cell>
          <cell r="J1020" t="str">
            <v xml:space="preserve"> C</v>
          </cell>
          <cell r="K1020">
            <v>15467078.310000001</v>
          </cell>
          <cell r="L1020">
            <v>95.67</v>
          </cell>
          <cell r="M1020">
            <v>1019</v>
          </cell>
        </row>
        <row r="1021">
          <cell r="A1021">
            <v>22963</v>
          </cell>
          <cell r="B1021">
            <v>1</v>
          </cell>
          <cell r="C1021">
            <v>9788539619818</v>
          </cell>
          <cell r="D1021" t="str">
            <v>VASCO DE MELLO ARQUITETO</v>
          </cell>
          <cell r="E1021" t="str">
            <v>Arquitetura E Urbanismo</v>
          </cell>
          <cell r="F1021">
            <v>89</v>
          </cell>
          <cell r="G1021">
            <v>48</v>
          </cell>
          <cell r="H1021">
            <v>2188.86</v>
          </cell>
          <cell r="I1021">
            <v>0.01</v>
          </cell>
          <cell r="J1021" t="str">
            <v xml:space="preserve"> C</v>
          </cell>
          <cell r="K1021">
            <v>15469267.17</v>
          </cell>
          <cell r="L1021">
            <v>95.68</v>
          </cell>
          <cell r="M1021">
            <v>1020</v>
          </cell>
        </row>
        <row r="1022">
          <cell r="A1022">
            <v>21386</v>
          </cell>
          <cell r="B1022">
            <v>1</v>
          </cell>
          <cell r="C1022">
            <v>9788539601776</v>
          </cell>
          <cell r="D1022" t="str">
            <v>PETITS GATEAUX</v>
          </cell>
          <cell r="E1022" t="str">
            <v>Cozinha</v>
          </cell>
          <cell r="F1022">
            <v>84</v>
          </cell>
          <cell r="G1022">
            <v>51</v>
          </cell>
          <cell r="H1022">
            <v>2163.5100000000002</v>
          </cell>
          <cell r="I1022">
            <v>0.01</v>
          </cell>
          <cell r="J1022" t="str">
            <v xml:space="preserve"> C</v>
          </cell>
          <cell r="K1022">
            <v>15471430.68</v>
          </cell>
          <cell r="L1022">
            <v>95.69</v>
          </cell>
          <cell r="M1022">
            <v>1021</v>
          </cell>
        </row>
        <row r="1023">
          <cell r="A1023">
            <v>22859</v>
          </cell>
          <cell r="B1023">
            <v>1</v>
          </cell>
          <cell r="C1023">
            <v>9788539624737</v>
          </cell>
          <cell r="D1023" t="str">
            <v>DE PORTA EM PORTA À NOVA YORK</v>
          </cell>
          <cell r="E1023" t="str">
            <v>Gestão De Pessoas</v>
          </cell>
          <cell r="F1023">
            <v>38</v>
          </cell>
          <cell r="G1023">
            <v>113</v>
          </cell>
          <cell r="H1023">
            <v>2160.5</v>
          </cell>
          <cell r="I1023">
            <v>0.01</v>
          </cell>
          <cell r="J1023" t="str">
            <v xml:space="preserve"> C</v>
          </cell>
          <cell r="K1023">
            <v>15473591.18</v>
          </cell>
          <cell r="L1023">
            <v>95.7</v>
          </cell>
          <cell r="M1023">
            <v>1022</v>
          </cell>
        </row>
        <row r="1024">
          <cell r="A1024">
            <v>22429</v>
          </cell>
          <cell r="B1024">
            <v>1</v>
          </cell>
          <cell r="C1024">
            <v>9788562564116</v>
          </cell>
          <cell r="D1024" t="str">
            <v>HAJA LUZ: MANUAL DE</v>
          </cell>
          <cell r="E1024" t="str">
            <v>Arte E Cultura</v>
          </cell>
          <cell r="F1024">
            <v>72</v>
          </cell>
          <cell r="G1024">
            <v>56</v>
          </cell>
          <cell r="H1024">
            <v>2159.04</v>
          </cell>
          <cell r="I1024">
            <v>0.01</v>
          </cell>
          <cell r="J1024" t="str">
            <v xml:space="preserve"> C</v>
          </cell>
          <cell r="K1024">
            <v>15475750.220000001</v>
          </cell>
          <cell r="L1024">
            <v>95.71</v>
          </cell>
          <cell r="M1024">
            <v>1023</v>
          </cell>
        </row>
        <row r="1025">
          <cell r="A1025">
            <v>24409</v>
          </cell>
          <cell r="B1025">
            <v>1</v>
          </cell>
          <cell r="C1025">
            <v>9788562564772</v>
          </cell>
          <cell r="D1025" t="str">
            <v>DO LIVRO AO LIVRO: A ARTE DE ESCREVER E PUBLICAR FICÇÃO</v>
          </cell>
          <cell r="E1025" t="str">
            <v>Comunicação Social</v>
          </cell>
          <cell r="F1025">
            <v>75</v>
          </cell>
          <cell r="G1025">
            <v>56</v>
          </cell>
          <cell r="H1025">
            <v>2158.42</v>
          </cell>
          <cell r="I1025">
            <v>0.01</v>
          </cell>
          <cell r="J1025" t="str">
            <v xml:space="preserve"> C</v>
          </cell>
          <cell r="K1025">
            <v>15477908.640000001</v>
          </cell>
          <cell r="L1025">
            <v>95.72</v>
          </cell>
          <cell r="M1025">
            <v>1024</v>
          </cell>
        </row>
        <row r="1026">
          <cell r="A1026">
            <v>21860</v>
          </cell>
          <cell r="B1026">
            <v>3</v>
          </cell>
          <cell r="C1026">
            <v>9788562564277</v>
          </cell>
          <cell r="D1026" t="str">
            <v>ALEM DA REVISAO: CRI</v>
          </cell>
          <cell r="E1026" t="str">
            <v>Comunicação Social</v>
          </cell>
          <cell r="F1026">
            <v>45</v>
          </cell>
          <cell r="G1026">
            <v>89</v>
          </cell>
          <cell r="H1026">
            <v>2149.7800000000002</v>
          </cell>
          <cell r="I1026">
            <v>0.01</v>
          </cell>
          <cell r="J1026" t="str">
            <v xml:space="preserve"> C</v>
          </cell>
          <cell r="K1026">
            <v>15480058.42</v>
          </cell>
          <cell r="L1026">
            <v>95.73</v>
          </cell>
          <cell r="M1026">
            <v>1025</v>
          </cell>
        </row>
        <row r="1027">
          <cell r="A1027">
            <v>21834</v>
          </cell>
          <cell r="B1027">
            <v>1</v>
          </cell>
          <cell r="C1027">
            <v>9788539608799</v>
          </cell>
          <cell r="D1027" t="str">
            <v>VIAGENS DE NEGOCIOS: QUE NEGOCIO E ESSE?</v>
          </cell>
          <cell r="E1027" t="str">
            <v>Hotelaria</v>
          </cell>
          <cell r="F1027">
            <v>37</v>
          </cell>
          <cell r="G1027">
            <v>117</v>
          </cell>
          <cell r="H1027">
            <v>2149</v>
          </cell>
          <cell r="I1027">
            <v>0.01</v>
          </cell>
          <cell r="J1027" t="str">
            <v xml:space="preserve"> C</v>
          </cell>
          <cell r="K1027">
            <v>15482207.42</v>
          </cell>
          <cell r="L1027">
            <v>95.74</v>
          </cell>
          <cell r="M1027">
            <v>1026</v>
          </cell>
        </row>
        <row r="1028">
          <cell r="A1028">
            <v>24132</v>
          </cell>
          <cell r="B1028">
            <v>1</v>
          </cell>
          <cell r="C1028">
            <v>9788539623525</v>
          </cell>
          <cell r="D1028" t="str">
            <v>ARTESANATO SUSTENTAVEL: NATUREZA, DESIGN E ARTE</v>
          </cell>
          <cell r="E1028" t="str">
            <v>Design</v>
          </cell>
          <cell r="F1028">
            <v>63</v>
          </cell>
          <cell r="G1028">
            <v>62</v>
          </cell>
          <cell r="H1028">
            <v>2140.21</v>
          </cell>
          <cell r="I1028">
            <v>0.01</v>
          </cell>
          <cell r="J1028" t="str">
            <v xml:space="preserve"> C</v>
          </cell>
          <cell r="K1028">
            <v>15484347.630000001</v>
          </cell>
          <cell r="L1028">
            <v>95.75</v>
          </cell>
          <cell r="M1028">
            <v>1027</v>
          </cell>
        </row>
        <row r="1029">
          <cell r="A1029">
            <v>22178</v>
          </cell>
          <cell r="B1029">
            <v>1</v>
          </cell>
          <cell r="C1029">
            <v>9788539613502</v>
          </cell>
          <cell r="D1029" t="str">
            <v>ARQUITETURAS MÓVEIS: ESTUDO SOBRE O INTERIOR DAS AERONAVES EXECUTIVAS</v>
          </cell>
          <cell r="E1029" t="str">
            <v>Arquitetura E Urbanismo</v>
          </cell>
          <cell r="F1029">
            <v>0</v>
          </cell>
          <cell r="G1029">
            <v>27</v>
          </cell>
          <cell r="H1029">
            <v>2139.1</v>
          </cell>
          <cell r="I1029">
            <v>0.01</v>
          </cell>
          <cell r="J1029" t="str">
            <v xml:space="preserve"> C</v>
          </cell>
          <cell r="K1029">
            <v>15486486.73</v>
          </cell>
          <cell r="L1029">
            <v>95.76</v>
          </cell>
          <cell r="M1029">
            <v>1028</v>
          </cell>
        </row>
        <row r="1030">
          <cell r="A1030">
            <v>23021</v>
          </cell>
          <cell r="B1030">
            <v>1</v>
          </cell>
          <cell r="C1030">
            <v>0</v>
          </cell>
          <cell r="D1030" t="str">
            <v>ASSISTENTE DE RECURSOS HUMANOS : ROTINAS DE TRABALHO, PERFIL PROFISSIONAL</v>
          </cell>
          <cell r="E1030" t="str">
            <v>Gestão De Pessoas</v>
          </cell>
          <cell r="F1030">
            <v>0</v>
          </cell>
          <cell r="G1030">
            <v>27</v>
          </cell>
          <cell r="H1030">
            <v>2139.1</v>
          </cell>
          <cell r="I1030">
            <v>0.01</v>
          </cell>
          <cell r="J1030" t="str">
            <v xml:space="preserve"> C</v>
          </cell>
          <cell r="K1030">
            <v>15488625.83</v>
          </cell>
          <cell r="L1030">
            <v>95.77</v>
          </cell>
          <cell r="M1030">
            <v>1029</v>
          </cell>
        </row>
        <row r="1031">
          <cell r="A1031">
            <v>21909</v>
          </cell>
          <cell r="B1031">
            <v>1</v>
          </cell>
          <cell r="C1031">
            <v>9788539614561</v>
          </cell>
          <cell r="D1031" t="str">
            <v>AUTOMÓVEL, UM CONDENADO?, O</v>
          </cell>
          <cell r="E1031" t="str">
            <v>Comunicação Social</v>
          </cell>
          <cell r="F1031">
            <v>0</v>
          </cell>
          <cell r="G1031">
            <v>27</v>
          </cell>
          <cell r="H1031">
            <v>2139.1</v>
          </cell>
          <cell r="I1031">
            <v>0.01</v>
          </cell>
          <cell r="J1031" t="str">
            <v xml:space="preserve"> C</v>
          </cell>
          <cell r="K1031">
            <v>15490764.93</v>
          </cell>
          <cell r="L1031">
            <v>95.78</v>
          </cell>
          <cell r="M1031">
            <v>1030</v>
          </cell>
        </row>
        <row r="1032">
          <cell r="A1032">
            <v>24245</v>
          </cell>
          <cell r="B1032">
            <v>1</v>
          </cell>
          <cell r="C1032">
            <v>9788539622139</v>
          </cell>
          <cell r="D1032" t="str">
            <v>GESTÃO DE PESSOAS: PRÁTICAS EM TREINAMENTO E DESENVOLVIMENTO</v>
          </cell>
          <cell r="E1032" t="str">
            <v>Gestão De Pessoas</v>
          </cell>
          <cell r="F1032">
            <v>0</v>
          </cell>
          <cell r="G1032">
            <v>27</v>
          </cell>
          <cell r="H1032">
            <v>2139.1</v>
          </cell>
          <cell r="I1032">
            <v>0.01</v>
          </cell>
          <cell r="J1032" t="str">
            <v xml:space="preserve"> C</v>
          </cell>
          <cell r="K1032">
            <v>15492904.029999999</v>
          </cell>
          <cell r="L1032">
            <v>95.79</v>
          </cell>
          <cell r="M1032">
            <v>1031</v>
          </cell>
        </row>
        <row r="1033">
          <cell r="A1033">
            <v>22077</v>
          </cell>
          <cell r="B1033">
            <v>1</v>
          </cell>
          <cell r="C1033">
            <v>9788539616695</v>
          </cell>
          <cell r="D1033" t="str">
            <v>MEIO AMBIENTE &amp; CEMI</v>
          </cell>
          <cell r="E1033" t="str">
            <v>Meio Ambiente</v>
          </cell>
          <cell r="F1033">
            <v>0</v>
          </cell>
          <cell r="G1033">
            <v>27</v>
          </cell>
          <cell r="H1033">
            <v>2139.1</v>
          </cell>
          <cell r="I1033">
            <v>0.01</v>
          </cell>
          <cell r="J1033" t="str">
            <v xml:space="preserve"> C</v>
          </cell>
          <cell r="K1033">
            <v>15495043.130000001</v>
          </cell>
          <cell r="L1033">
            <v>95.8</v>
          </cell>
          <cell r="M1033">
            <v>1032</v>
          </cell>
        </row>
        <row r="1034">
          <cell r="A1034">
            <v>22079</v>
          </cell>
          <cell r="B1034">
            <v>1</v>
          </cell>
          <cell r="C1034">
            <v>9788539616718</v>
          </cell>
          <cell r="D1034" t="str">
            <v>MEIO AMBIENTE &amp; ECON</v>
          </cell>
          <cell r="E1034" t="str">
            <v>Meio Ambiente</v>
          </cell>
          <cell r="F1034">
            <v>0</v>
          </cell>
          <cell r="G1034">
            <v>27</v>
          </cell>
          <cell r="H1034">
            <v>2139.1</v>
          </cell>
          <cell r="I1034">
            <v>0.01</v>
          </cell>
          <cell r="J1034" t="str">
            <v xml:space="preserve"> C</v>
          </cell>
          <cell r="K1034">
            <v>15497182.23</v>
          </cell>
          <cell r="L1034">
            <v>95.81</v>
          </cell>
          <cell r="M1034">
            <v>1033</v>
          </cell>
        </row>
        <row r="1035">
          <cell r="A1035">
            <v>22244</v>
          </cell>
          <cell r="B1035">
            <v>1</v>
          </cell>
          <cell r="C1035">
            <v>9788539617159</v>
          </cell>
          <cell r="D1035" t="str">
            <v>MEIO AMBIENTE &amp; ECOV</v>
          </cell>
          <cell r="E1035" t="str">
            <v>Meio Ambiente</v>
          </cell>
          <cell r="F1035">
            <v>0</v>
          </cell>
          <cell r="G1035">
            <v>27</v>
          </cell>
          <cell r="H1035">
            <v>2139.1</v>
          </cell>
          <cell r="I1035">
            <v>0.01</v>
          </cell>
          <cell r="J1035" t="str">
            <v xml:space="preserve"> C</v>
          </cell>
          <cell r="K1035">
            <v>15499321.33</v>
          </cell>
          <cell r="L1035">
            <v>95.82</v>
          </cell>
          <cell r="M1035">
            <v>1034</v>
          </cell>
        </row>
        <row r="1036">
          <cell r="A1036">
            <v>22082</v>
          </cell>
          <cell r="B1036">
            <v>1</v>
          </cell>
          <cell r="C1036">
            <v>9788539616749</v>
          </cell>
          <cell r="D1036" t="str">
            <v>MEIO AMBIENTE &amp; FLORESTAS</v>
          </cell>
          <cell r="E1036" t="str">
            <v>Meio Ambiente</v>
          </cell>
          <cell r="F1036">
            <v>0</v>
          </cell>
          <cell r="G1036">
            <v>27</v>
          </cell>
          <cell r="H1036">
            <v>2139.1</v>
          </cell>
          <cell r="I1036">
            <v>0.01</v>
          </cell>
          <cell r="J1036" t="str">
            <v xml:space="preserve"> C</v>
          </cell>
          <cell r="K1036">
            <v>15501460.43</v>
          </cell>
          <cell r="L1036">
            <v>95.83</v>
          </cell>
          <cell r="M1036">
            <v>1035</v>
          </cell>
        </row>
        <row r="1037">
          <cell r="A1037">
            <v>22083</v>
          </cell>
          <cell r="B1037">
            <v>1</v>
          </cell>
          <cell r="C1037">
            <v>9788539616756</v>
          </cell>
          <cell r="D1037" t="str">
            <v>MEIO AMBIENTE &amp; GENE</v>
          </cell>
          <cell r="E1037" t="str">
            <v>Meio Ambiente</v>
          </cell>
          <cell r="F1037">
            <v>0</v>
          </cell>
          <cell r="G1037">
            <v>27</v>
          </cell>
          <cell r="H1037">
            <v>2139.1</v>
          </cell>
          <cell r="I1037">
            <v>0.01</v>
          </cell>
          <cell r="J1037" t="str">
            <v xml:space="preserve"> C</v>
          </cell>
          <cell r="K1037">
            <v>15503599.529999999</v>
          </cell>
          <cell r="L1037">
            <v>95.84</v>
          </cell>
          <cell r="M1037">
            <v>1036</v>
          </cell>
        </row>
        <row r="1038">
          <cell r="A1038">
            <v>22088</v>
          </cell>
          <cell r="B1038">
            <v>1</v>
          </cell>
          <cell r="C1038">
            <v>9788539616800</v>
          </cell>
          <cell r="D1038" t="str">
            <v>MEIO AMBIENTE &amp; TEOL</v>
          </cell>
          <cell r="E1038" t="str">
            <v>Meio Ambiente</v>
          </cell>
          <cell r="F1038">
            <v>0</v>
          </cell>
          <cell r="G1038">
            <v>27</v>
          </cell>
          <cell r="H1038">
            <v>2139.1</v>
          </cell>
          <cell r="I1038">
            <v>0.01</v>
          </cell>
          <cell r="J1038" t="str">
            <v xml:space="preserve"> C</v>
          </cell>
          <cell r="K1038">
            <v>15505738.630000001</v>
          </cell>
          <cell r="L1038">
            <v>95.85</v>
          </cell>
          <cell r="M1038">
            <v>1037</v>
          </cell>
        </row>
        <row r="1039">
          <cell r="A1039">
            <v>21924</v>
          </cell>
          <cell r="B1039">
            <v>1</v>
          </cell>
          <cell r="C1039">
            <v>9788539614585</v>
          </cell>
          <cell r="D1039" t="str">
            <v>PESCADORES DE LIXO S</v>
          </cell>
          <cell r="E1039" t="str">
            <v>Comunicação Social</v>
          </cell>
          <cell r="F1039">
            <v>0</v>
          </cell>
          <cell r="G1039">
            <v>27</v>
          </cell>
          <cell r="H1039">
            <v>2139.1</v>
          </cell>
          <cell r="I1039">
            <v>0.01</v>
          </cell>
          <cell r="J1039" t="str">
            <v xml:space="preserve"> C</v>
          </cell>
          <cell r="K1039">
            <v>15507877.73</v>
          </cell>
          <cell r="L1039">
            <v>95.86</v>
          </cell>
          <cell r="M1039">
            <v>1038</v>
          </cell>
        </row>
        <row r="1040">
          <cell r="A1040">
            <v>23667</v>
          </cell>
          <cell r="B1040">
            <v>1</v>
          </cell>
          <cell r="C1040">
            <v>9788539611218</v>
          </cell>
          <cell r="D1040" t="str">
            <v>IMAGEM MASCULINA: GUIA PRATICO PARA O HOMEM CONTEMPORANEO</v>
          </cell>
          <cell r="E1040" t="str">
            <v>Moda</v>
          </cell>
          <cell r="F1040">
            <v>0</v>
          </cell>
          <cell r="G1040">
            <v>95</v>
          </cell>
          <cell r="H1040">
            <v>2120.89</v>
          </cell>
          <cell r="I1040">
            <v>0.01</v>
          </cell>
          <cell r="J1040" t="str">
            <v xml:space="preserve"> C</v>
          </cell>
          <cell r="K1040">
            <v>15509998.619999999</v>
          </cell>
          <cell r="L1040">
            <v>95.87</v>
          </cell>
          <cell r="M1040">
            <v>1039</v>
          </cell>
        </row>
        <row r="1041">
          <cell r="A1041">
            <v>22865</v>
          </cell>
          <cell r="B1041">
            <v>1</v>
          </cell>
          <cell r="C1041">
            <v>9788539628995</v>
          </cell>
          <cell r="D1041" t="str">
            <v>DIA A DIA NA FARMÁCIA HOSPITALAR - AÇÕES, PRÁTICAS E PROCESSOS</v>
          </cell>
          <cell r="E1041" t="str">
            <v>Farmácia</v>
          </cell>
          <cell r="F1041">
            <v>48</v>
          </cell>
          <cell r="G1041">
            <v>84</v>
          </cell>
          <cell r="H1041">
            <v>2118.1799999999998</v>
          </cell>
          <cell r="I1041">
            <v>0.01</v>
          </cell>
          <cell r="J1041" t="str">
            <v xml:space="preserve"> C</v>
          </cell>
          <cell r="K1041">
            <v>15512116.800000001</v>
          </cell>
          <cell r="L1041">
            <v>95.88</v>
          </cell>
          <cell r="M1041">
            <v>1040</v>
          </cell>
        </row>
        <row r="1042">
          <cell r="A1042">
            <v>22683</v>
          </cell>
          <cell r="B1042">
            <v>1</v>
          </cell>
          <cell r="C1042">
            <v>9788539623884</v>
          </cell>
          <cell r="D1042" t="str">
            <v>SAÚDE E SEGURANÇA NO TRABALHO: DISPOSITIVOS SELECIONADOS PARA CONSULTA</v>
          </cell>
          <cell r="E1042" t="str">
            <v>Segurança E Saúde No Trabalho</v>
          </cell>
          <cell r="F1042">
            <v>115</v>
          </cell>
          <cell r="G1042">
            <v>38</v>
          </cell>
          <cell r="H1042">
            <v>2086.58</v>
          </cell>
          <cell r="I1042">
            <v>0.01</v>
          </cell>
          <cell r="J1042" t="str">
            <v xml:space="preserve"> C</v>
          </cell>
          <cell r="K1042">
            <v>15514203.380000001</v>
          </cell>
          <cell r="L1042">
            <v>95.89</v>
          </cell>
          <cell r="M1042">
            <v>1041</v>
          </cell>
        </row>
        <row r="1043">
          <cell r="A1043">
            <v>21899</v>
          </cell>
          <cell r="B1043">
            <v>1</v>
          </cell>
          <cell r="C1043">
            <v>9788539608430</v>
          </cell>
          <cell r="D1043" t="str">
            <v>VIRTUDE DA GULA, A: PENSANDO A COZINHA BRASILEIRA</v>
          </cell>
          <cell r="E1043" t="str">
            <v>Cozinha</v>
          </cell>
          <cell r="F1043">
            <v>73</v>
          </cell>
          <cell r="G1043">
            <v>66</v>
          </cell>
          <cell r="H1043">
            <v>2080.7800000000002</v>
          </cell>
          <cell r="I1043">
            <v>0.01</v>
          </cell>
          <cell r="J1043" t="str">
            <v xml:space="preserve"> C</v>
          </cell>
          <cell r="K1043">
            <v>15516284.16</v>
          </cell>
          <cell r="L1043">
            <v>95.9</v>
          </cell>
          <cell r="M1043">
            <v>1042</v>
          </cell>
        </row>
        <row r="1044">
          <cell r="A1044">
            <v>22264</v>
          </cell>
          <cell r="B1044">
            <v>1</v>
          </cell>
          <cell r="C1044">
            <v>9788539617395</v>
          </cell>
          <cell r="D1044" t="str">
            <v>SOLTANDO AS AMARRAS</v>
          </cell>
          <cell r="E1044" t="str">
            <v>Massoterapia</v>
          </cell>
          <cell r="F1044">
            <v>0</v>
          </cell>
          <cell r="G1044">
            <v>27</v>
          </cell>
          <cell r="H1044">
            <v>2077.98</v>
          </cell>
          <cell r="I1044">
            <v>0.01</v>
          </cell>
          <cell r="J1044" t="str">
            <v xml:space="preserve"> C</v>
          </cell>
          <cell r="K1044">
            <v>15518362.140000001</v>
          </cell>
          <cell r="L1044">
            <v>95.91</v>
          </cell>
          <cell r="M1044">
            <v>1043</v>
          </cell>
        </row>
        <row r="1045">
          <cell r="A1045">
            <v>21151</v>
          </cell>
          <cell r="B1045">
            <v>1</v>
          </cell>
          <cell r="C1045">
            <v>9788539600656</v>
          </cell>
          <cell r="D1045" t="str">
            <v>FASHION MARKETING: RELAÇÃO DA MODA COM O MERCADO</v>
          </cell>
          <cell r="E1045" t="str">
            <v>Marketing</v>
          </cell>
          <cell r="F1045">
            <v>59</v>
          </cell>
          <cell r="G1045">
            <v>78</v>
          </cell>
          <cell r="H1045">
            <v>2077.83</v>
          </cell>
          <cell r="I1045">
            <v>0.01</v>
          </cell>
          <cell r="J1045" t="str">
            <v xml:space="preserve"> C</v>
          </cell>
          <cell r="K1045">
            <v>15520439.970000001</v>
          </cell>
          <cell r="L1045">
            <v>95.92</v>
          </cell>
          <cell r="M1045">
            <v>1044</v>
          </cell>
        </row>
        <row r="1046">
          <cell r="A1046">
            <v>21859</v>
          </cell>
          <cell r="B1046">
            <v>1</v>
          </cell>
          <cell r="C1046">
            <v>9788562564321</v>
          </cell>
          <cell r="D1046" t="str">
            <v>A e B DE A a Z: ENTE</v>
          </cell>
          <cell r="E1046" t="str">
            <v>Sala, Bar E Restaurante</v>
          </cell>
          <cell r="F1046">
            <v>50</v>
          </cell>
          <cell r="G1046">
            <v>76</v>
          </cell>
          <cell r="H1046">
            <v>2069.88</v>
          </cell>
          <cell r="I1046">
            <v>0.01</v>
          </cell>
          <cell r="J1046" t="str">
            <v xml:space="preserve"> C</v>
          </cell>
          <cell r="K1046">
            <v>15522509.85</v>
          </cell>
          <cell r="L1046">
            <v>95.93</v>
          </cell>
          <cell r="M1046">
            <v>1045</v>
          </cell>
        </row>
        <row r="1047">
          <cell r="A1047">
            <v>21389</v>
          </cell>
          <cell r="B1047">
            <v>1</v>
          </cell>
          <cell r="C1047">
            <v>9788539604463</v>
          </cell>
          <cell r="D1047" t="str">
            <v>SALAS DE CINEMA E HI</v>
          </cell>
          <cell r="E1047" t="str">
            <v>Cinema, Vídeo, Rádio E Tv</v>
          </cell>
          <cell r="F1047">
            <v>137</v>
          </cell>
          <cell r="G1047">
            <v>29</v>
          </cell>
          <cell r="H1047">
            <v>2033.01</v>
          </cell>
          <cell r="I1047">
            <v>0.01</v>
          </cell>
          <cell r="J1047" t="str">
            <v xml:space="preserve"> C</v>
          </cell>
          <cell r="K1047">
            <v>15524542.859999999</v>
          </cell>
          <cell r="L1047">
            <v>95.94</v>
          </cell>
          <cell r="M1047">
            <v>1046</v>
          </cell>
        </row>
        <row r="1048">
          <cell r="A1048">
            <v>19883</v>
          </cell>
          <cell r="B1048">
            <v>16</v>
          </cell>
          <cell r="C1048">
            <v>9788539612437</v>
          </cell>
          <cell r="D1048" t="str">
            <v>SABER CUIDAR</v>
          </cell>
          <cell r="E1048" t="str">
            <v>Enfermagem</v>
          </cell>
          <cell r="F1048">
            <v>139</v>
          </cell>
          <cell r="G1048">
            <v>28</v>
          </cell>
          <cell r="H1048">
            <v>2029.4</v>
          </cell>
          <cell r="I1048">
            <v>0.01</v>
          </cell>
          <cell r="J1048" t="str">
            <v xml:space="preserve"> C</v>
          </cell>
          <cell r="K1048">
            <v>15526572.26</v>
          </cell>
          <cell r="L1048">
            <v>95.95</v>
          </cell>
          <cell r="M1048">
            <v>1047</v>
          </cell>
        </row>
        <row r="1049">
          <cell r="A1049">
            <v>21647</v>
          </cell>
          <cell r="B1049">
            <v>1</v>
          </cell>
          <cell r="C1049">
            <v>9788539603817</v>
          </cell>
          <cell r="D1049" t="str">
            <v>BAHIA BEM TEMPERADA: CULTURA GASTRONOMICA E RECEITAS TRADICIONAIS</v>
          </cell>
          <cell r="E1049" t="str">
            <v>Cozinha</v>
          </cell>
          <cell r="F1049">
            <v>54</v>
          </cell>
          <cell r="G1049">
            <v>85</v>
          </cell>
          <cell r="H1049">
            <v>2028.18</v>
          </cell>
          <cell r="I1049">
            <v>0.01</v>
          </cell>
          <cell r="J1049" t="str">
            <v xml:space="preserve"> C</v>
          </cell>
          <cell r="K1049">
            <v>15528600.439999999</v>
          </cell>
          <cell r="L1049">
            <v>95.96</v>
          </cell>
          <cell r="M1049">
            <v>1048</v>
          </cell>
        </row>
        <row r="1050">
          <cell r="A1050">
            <v>22948</v>
          </cell>
          <cell r="B1050">
            <v>1</v>
          </cell>
          <cell r="C1050">
            <v>9788539613168</v>
          </cell>
          <cell r="D1050" t="str">
            <v>SAUDE E PREVENCAO DE DOENCAS: A RELACAO ENTRE INDIVIDUOS E CONDICOES SOCIOAMBIENTAIS</v>
          </cell>
          <cell r="E1050" t="str">
            <v>Enfermagem</v>
          </cell>
          <cell r="F1050">
            <v>40</v>
          </cell>
          <cell r="G1050">
            <v>107</v>
          </cell>
          <cell r="H1050">
            <v>2021.16</v>
          </cell>
          <cell r="I1050">
            <v>0.01</v>
          </cell>
          <cell r="J1050" t="str">
            <v xml:space="preserve"> C</v>
          </cell>
          <cell r="K1050">
            <v>15530621.6</v>
          </cell>
          <cell r="L1050">
            <v>95.97</v>
          </cell>
          <cell r="M1050">
            <v>1049</v>
          </cell>
        </row>
        <row r="1051">
          <cell r="A1051">
            <v>22521</v>
          </cell>
          <cell r="B1051">
            <v>1</v>
          </cell>
          <cell r="C1051">
            <v>9788539614172</v>
          </cell>
          <cell r="D1051" t="str">
            <v>NELSON KON - E-BOOK</v>
          </cell>
          <cell r="E1051" t="str">
            <v>Fotografia</v>
          </cell>
          <cell r="F1051">
            <v>0</v>
          </cell>
          <cell r="G1051">
            <v>27</v>
          </cell>
          <cell r="H1051">
            <v>2016.86</v>
          </cell>
          <cell r="I1051">
            <v>0.01</v>
          </cell>
          <cell r="J1051" t="str">
            <v xml:space="preserve"> C</v>
          </cell>
          <cell r="K1051">
            <v>15532638.460000001</v>
          </cell>
          <cell r="L1051">
            <v>95.98</v>
          </cell>
          <cell r="M1051">
            <v>1050</v>
          </cell>
        </row>
        <row r="1052">
          <cell r="A1052">
            <v>22525</v>
          </cell>
          <cell r="B1052">
            <v>1</v>
          </cell>
          <cell r="C1052">
            <v>9788539614431</v>
          </cell>
          <cell r="D1052" t="str">
            <v>THOMAS SUSE - E-BOOK</v>
          </cell>
          <cell r="E1052" t="str">
            <v>Fotografia</v>
          </cell>
          <cell r="F1052">
            <v>0</v>
          </cell>
          <cell r="G1052">
            <v>27</v>
          </cell>
          <cell r="H1052">
            <v>2016.86</v>
          </cell>
          <cell r="I1052">
            <v>0.01</v>
          </cell>
          <cell r="J1052" t="str">
            <v xml:space="preserve"> C</v>
          </cell>
          <cell r="K1052">
            <v>15534655.32</v>
          </cell>
          <cell r="L1052">
            <v>95.99</v>
          </cell>
          <cell r="M1052">
            <v>1051</v>
          </cell>
        </row>
        <row r="1053">
          <cell r="A1053">
            <v>22291</v>
          </cell>
          <cell r="B1053">
            <v>1</v>
          </cell>
          <cell r="C1053">
            <v>9788539614486</v>
          </cell>
          <cell r="D1053" t="str">
            <v>ZONAS DE COLABORAÇÃO: CONVERSAS DA METARECICLAGEM</v>
          </cell>
          <cell r="E1053" t="str">
            <v>Design</v>
          </cell>
          <cell r="F1053">
            <v>0</v>
          </cell>
          <cell r="G1053">
            <v>27</v>
          </cell>
          <cell r="H1053">
            <v>2016.86</v>
          </cell>
          <cell r="I1053">
            <v>0.01</v>
          </cell>
          <cell r="J1053" t="str">
            <v xml:space="preserve"> C</v>
          </cell>
          <cell r="K1053">
            <v>15536672.18</v>
          </cell>
          <cell r="L1053">
            <v>96</v>
          </cell>
          <cell r="M1053">
            <v>1052</v>
          </cell>
        </row>
        <row r="1054">
          <cell r="A1054">
            <v>21468</v>
          </cell>
          <cell r="B1054">
            <v>1</v>
          </cell>
          <cell r="C1054">
            <v>9788539601929</v>
          </cell>
          <cell r="D1054" t="str">
            <v>COZINHA DA SAUDE, A</v>
          </cell>
          <cell r="E1054" t="str">
            <v>Cozinha</v>
          </cell>
          <cell r="F1054">
            <v>81</v>
          </cell>
          <cell r="G1054">
            <v>58</v>
          </cell>
          <cell r="H1054">
            <v>2013.47</v>
          </cell>
          <cell r="I1054">
            <v>0.01</v>
          </cell>
          <cell r="J1054" t="str">
            <v xml:space="preserve"> C</v>
          </cell>
          <cell r="K1054">
            <v>15538685.65</v>
          </cell>
          <cell r="L1054">
            <v>96.01</v>
          </cell>
          <cell r="M1054">
            <v>1053</v>
          </cell>
        </row>
        <row r="1055">
          <cell r="A1055">
            <v>21861</v>
          </cell>
          <cell r="B1055">
            <v>3</v>
          </cell>
          <cell r="C1055">
            <v>9788562564314</v>
          </cell>
          <cell r="D1055" t="str">
            <v>COISAS DE MINAS(Capa</v>
          </cell>
          <cell r="E1055" t="str">
            <v>Cozinha</v>
          </cell>
          <cell r="F1055">
            <v>38</v>
          </cell>
          <cell r="G1055">
            <v>89</v>
          </cell>
          <cell r="H1055">
            <v>2012.91</v>
          </cell>
          <cell r="I1055">
            <v>0.01</v>
          </cell>
          <cell r="J1055" t="str">
            <v xml:space="preserve"> C</v>
          </cell>
          <cell r="K1055">
            <v>15540698.560000001</v>
          </cell>
          <cell r="L1055">
            <v>96.02</v>
          </cell>
          <cell r="M1055">
            <v>1054</v>
          </cell>
        </row>
        <row r="1056">
          <cell r="A1056">
            <v>23021</v>
          </cell>
          <cell r="B1056">
            <v>2</v>
          </cell>
          <cell r="C1056">
            <v>9788539618231</v>
          </cell>
          <cell r="D1056" t="str">
            <v>ASSISTENTE DE RECURSOS HUMANOS : ROTINAS DE TRABALHO, PERFIL PROFISSIONAL</v>
          </cell>
          <cell r="E1056" t="str">
            <v>Gestão De Pessoas</v>
          </cell>
          <cell r="F1056">
            <v>0</v>
          </cell>
          <cell r="G1056">
            <v>23</v>
          </cell>
          <cell r="H1056">
            <v>2003.05</v>
          </cell>
          <cell r="I1056">
            <v>0.01</v>
          </cell>
          <cell r="J1056" t="str">
            <v xml:space="preserve"> C</v>
          </cell>
          <cell r="K1056">
            <v>15542701.609999999</v>
          </cell>
          <cell r="L1056">
            <v>96.03</v>
          </cell>
          <cell r="M1056">
            <v>1055</v>
          </cell>
        </row>
        <row r="1057">
          <cell r="A1057">
            <v>23773</v>
          </cell>
          <cell r="B1057">
            <v>1</v>
          </cell>
          <cell r="C1057">
            <v>9788539622320</v>
          </cell>
          <cell r="D1057" t="str">
            <v>BEM-VINDO, VOLTE SEMPRE</v>
          </cell>
          <cell r="E1057" t="str">
            <v>Hotelaria</v>
          </cell>
          <cell r="F1057">
            <v>0</v>
          </cell>
          <cell r="G1057">
            <v>23</v>
          </cell>
          <cell r="H1057">
            <v>2003.05</v>
          </cell>
          <cell r="I1057">
            <v>0.01</v>
          </cell>
          <cell r="J1057" t="str">
            <v xml:space="preserve"> C</v>
          </cell>
          <cell r="K1057">
            <v>15544704.66</v>
          </cell>
          <cell r="L1057">
            <v>96.04</v>
          </cell>
          <cell r="M1057">
            <v>1056</v>
          </cell>
        </row>
        <row r="1058">
          <cell r="A1058">
            <v>19562</v>
          </cell>
          <cell r="B1058">
            <v>3</v>
          </cell>
          <cell r="C1058">
            <v>9788573595765</v>
          </cell>
          <cell r="D1058" t="str">
            <v>GUIA PRÁTICO EM MEDICINA NUCLEAR</v>
          </cell>
          <cell r="E1058" t="str">
            <v>Radiodiagnóstico</v>
          </cell>
          <cell r="F1058">
            <v>91</v>
          </cell>
          <cell r="G1058">
            <v>46</v>
          </cell>
          <cell r="H1058">
            <v>2002.37</v>
          </cell>
          <cell r="I1058">
            <v>0.01</v>
          </cell>
          <cell r="J1058" t="str">
            <v xml:space="preserve"> C</v>
          </cell>
          <cell r="K1058">
            <v>15546707.029999999</v>
          </cell>
          <cell r="L1058">
            <v>96.05</v>
          </cell>
          <cell r="M1058">
            <v>1057</v>
          </cell>
        </row>
        <row r="1059">
          <cell r="A1059">
            <v>21338</v>
          </cell>
          <cell r="B1059">
            <v>2</v>
          </cell>
          <cell r="C1059">
            <v>9788539619573</v>
          </cell>
          <cell r="D1059" t="str">
            <v>ESTRATÉGIAS PARA ATUAÇÃO EM COMÉRCIO EXTERIOR</v>
          </cell>
          <cell r="E1059" t="str">
            <v>Logística</v>
          </cell>
          <cell r="F1059">
            <v>73</v>
          </cell>
          <cell r="G1059">
            <v>52</v>
          </cell>
          <cell r="H1059">
            <v>2002</v>
          </cell>
          <cell r="I1059">
            <v>0.01</v>
          </cell>
          <cell r="J1059" t="str">
            <v xml:space="preserve"> C</v>
          </cell>
          <cell r="K1059">
            <v>15548709.029999999</v>
          </cell>
          <cell r="L1059">
            <v>96.06</v>
          </cell>
          <cell r="M1059">
            <v>1058</v>
          </cell>
        </row>
        <row r="1060">
          <cell r="A1060">
            <v>22453</v>
          </cell>
          <cell r="B1060">
            <v>1</v>
          </cell>
          <cell r="C1060">
            <v>9788539612444</v>
          </cell>
          <cell r="D1060" t="str">
            <v>CONVERSAS BEM-SUCEDIDAS: IDENTIFICANDO E RESOLVENDO MAL-ENTENDIDOS</v>
          </cell>
          <cell r="E1060" t="str">
            <v>Gestão De Pessoas</v>
          </cell>
          <cell r="F1060">
            <v>44</v>
          </cell>
          <cell r="G1060">
            <v>103</v>
          </cell>
          <cell r="H1060">
            <v>1987.78</v>
          </cell>
          <cell r="I1060">
            <v>0.01</v>
          </cell>
          <cell r="J1060" t="str">
            <v xml:space="preserve"> C</v>
          </cell>
          <cell r="K1060">
            <v>15550696.810000001</v>
          </cell>
          <cell r="L1060">
            <v>96.07</v>
          </cell>
          <cell r="M1060">
            <v>1059</v>
          </cell>
        </row>
        <row r="1061">
          <cell r="A1061">
            <v>24268</v>
          </cell>
          <cell r="B1061">
            <v>1</v>
          </cell>
          <cell r="C1061">
            <v>9788539629022</v>
          </cell>
          <cell r="D1061" t="str">
            <v>TUDO SOBRE REALIDADE VIRTUAL E FOTOGRAFIA 360º</v>
          </cell>
          <cell r="E1061" t="str">
            <v>Computação Gráfica E Internet</v>
          </cell>
          <cell r="F1061">
            <v>65</v>
          </cell>
          <cell r="G1061">
            <v>60</v>
          </cell>
          <cell r="H1061">
            <v>1978.74</v>
          </cell>
          <cell r="I1061">
            <v>0.01</v>
          </cell>
          <cell r="J1061" t="str">
            <v xml:space="preserve"> C</v>
          </cell>
          <cell r="K1061">
            <v>15552675.550000001</v>
          </cell>
          <cell r="L1061">
            <v>96.08</v>
          </cell>
          <cell r="M1061">
            <v>1060</v>
          </cell>
        </row>
        <row r="1062">
          <cell r="A1062">
            <v>21091</v>
          </cell>
          <cell r="B1062">
            <v>1</v>
          </cell>
          <cell r="C1062">
            <v>9788573598353</v>
          </cell>
          <cell r="D1062" t="str">
            <v>VOCE SABE USAR O POD</v>
          </cell>
          <cell r="E1062" t="str">
            <v>Administração Geral</v>
          </cell>
          <cell r="F1062">
            <v>61</v>
          </cell>
          <cell r="G1062">
            <v>99</v>
          </cell>
          <cell r="H1062">
            <v>1975.81</v>
          </cell>
          <cell r="I1062">
            <v>0.01</v>
          </cell>
          <cell r="J1062" t="str">
            <v xml:space="preserve"> C</v>
          </cell>
          <cell r="K1062">
            <v>15554651.359999999</v>
          </cell>
          <cell r="L1062">
            <v>96.09</v>
          </cell>
          <cell r="M1062">
            <v>1061</v>
          </cell>
        </row>
        <row r="1063">
          <cell r="A1063">
            <v>22294</v>
          </cell>
          <cell r="B1063">
            <v>1</v>
          </cell>
          <cell r="C1063">
            <v>9788539608676</v>
          </cell>
          <cell r="D1063" t="str">
            <v>GESTÃO DE MUDANÇAS: ENCARE A MUDANÇA DE OUTRO JEITO</v>
          </cell>
          <cell r="E1063" t="str">
            <v>Administração Geral</v>
          </cell>
          <cell r="F1063">
            <v>44</v>
          </cell>
          <cell r="G1063">
            <v>116</v>
          </cell>
          <cell r="H1063">
            <v>1966.29</v>
          </cell>
          <cell r="I1063">
            <v>0.01</v>
          </cell>
          <cell r="J1063" t="str">
            <v xml:space="preserve"> C</v>
          </cell>
          <cell r="K1063">
            <v>15556617.65</v>
          </cell>
          <cell r="L1063">
            <v>96.1</v>
          </cell>
          <cell r="M1063">
            <v>1062</v>
          </cell>
        </row>
        <row r="1064">
          <cell r="A1064">
            <v>21912</v>
          </cell>
          <cell r="B1064">
            <v>1</v>
          </cell>
          <cell r="C1064">
            <v>9788539613663</v>
          </cell>
          <cell r="D1064" t="str">
            <v>BRASIL EM PRETO &amp; BRANCO: O PASSADO ESCRAVISTA QUE NÃO PASSOU</v>
          </cell>
          <cell r="E1064" t="str">
            <v>Comunicação Social</v>
          </cell>
          <cell r="F1064">
            <v>0</v>
          </cell>
          <cell r="G1064">
            <v>27</v>
          </cell>
          <cell r="H1064">
            <v>1955.74</v>
          </cell>
          <cell r="I1064">
            <v>0.01</v>
          </cell>
          <cell r="J1064" t="str">
            <v xml:space="preserve"> C</v>
          </cell>
          <cell r="K1064">
            <v>15558573.390000001</v>
          </cell>
          <cell r="L1064">
            <v>96.11</v>
          </cell>
          <cell r="M1064">
            <v>1063</v>
          </cell>
        </row>
        <row r="1065">
          <cell r="A1065">
            <v>22563</v>
          </cell>
          <cell r="B1065">
            <v>1</v>
          </cell>
          <cell r="C1065">
            <v>9788539617838</v>
          </cell>
          <cell r="D1065" t="str">
            <v>MEIO AMB E C -E-BOOK</v>
          </cell>
          <cell r="E1065" t="str">
            <v>Meio Ambiente</v>
          </cell>
          <cell r="F1065">
            <v>0</v>
          </cell>
          <cell r="G1065">
            <v>27</v>
          </cell>
          <cell r="H1065">
            <v>1955.74</v>
          </cell>
          <cell r="I1065">
            <v>0.01</v>
          </cell>
          <cell r="J1065" t="str">
            <v xml:space="preserve"> C</v>
          </cell>
          <cell r="K1065">
            <v>15560529.130000001</v>
          </cell>
          <cell r="L1065">
            <v>96.12</v>
          </cell>
          <cell r="M1065">
            <v>1064</v>
          </cell>
        </row>
        <row r="1066">
          <cell r="A1066">
            <v>23075</v>
          </cell>
          <cell r="B1066">
            <v>1</v>
          </cell>
          <cell r="C1066">
            <v>9788539615032</v>
          </cell>
          <cell r="D1066" t="str">
            <v>MODELAGEM PLANA FEMININA</v>
          </cell>
          <cell r="E1066" t="str">
            <v>Moda</v>
          </cell>
          <cell r="F1066">
            <v>948.41</v>
          </cell>
          <cell r="G1066">
            <v>28</v>
          </cell>
          <cell r="H1066">
            <v>1955.21</v>
          </cell>
          <cell r="I1066">
            <v>0.01</v>
          </cell>
          <cell r="J1066" t="str">
            <v xml:space="preserve"> C</v>
          </cell>
          <cell r="K1066">
            <v>15562484.34</v>
          </cell>
          <cell r="L1066">
            <v>96.13</v>
          </cell>
          <cell r="M1066">
            <v>1065</v>
          </cell>
        </row>
        <row r="1067">
          <cell r="A1067">
            <v>20653</v>
          </cell>
          <cell r="B1067">
            <v>1</v>
          </cell>
          <cell r="C1067">
            <v>9788539601998</v>
          </cell>
          <cell r="D1067" t="str">
            <v>PIZZA: UMA HISTORIA</v>
          </cell>
          <cell r="E1067" t="str">
            <v>Cozinha</v>
          </cell>
          <cell r="F1067">
            <v>56</v>
          </cell>
          <cell r="G1067">
            <v>67</v>
          </cell>
          <cell r="H1067">
            <v>1948.25</v>
          </cell>
          <cell r="I1067">
            <v>0.01</v>
          </cell>
          <cell r="J1067" t="str">
            <v xml:space="preserve"> C</v>
          </cell>
          <cell r="K1067">
            <v>15564432.59</v>
          </cell>
          <cell r="L1067">
            <v>96.14</v>
          </cell>
          <cell r="M1067">
            <v>1066</v>
          </cell>
        </row>
        <row r="1068">
          <cell r="A1068">
            <v>22864</v>
          </cell>
          <cell r="B1068">
            <v>1</v>
          </cell>
          <cell r="C1068">
            <v>9788539622344</v>
          </cell>
          <cell r="D1068" t="str">
            <v>WINDOWS SERVER 2016 - EBOOK</v>
          </cell>
          <cell r="E1068" t="str">
            <v>Aplicativos</v>
          </cell>
          <cell r="F1068">
            <v>0</v>
          </cell>
          <cell r="G1068">
            <v>23</v>
          </cell>
          <cell r="H1068">
            <v>1922.97</v>
          </cell>
          <cell r="I1068">
            <v>0.01</v>
          </cell>
          <cell r="J1068" t="str">
            <v xml:space="preserve"> C</v>
          </cell>
          <cell r="K1068">
            <v>15566355.560000001</v>
          </cell>
          <cell r="L1068">
            <v>96.15</v>
          </cell>
          <cell r="M1068">
            <v>1067</v>
          </cell>
        </row>
        <row r="1069">
          <cell r="A1069">
            <v>20839</v>
          </cell>
          <cell r="B1069">
            <v>1</v>
          </cell>
          <cell r="C1069">
            <v>9788573596939</v>
          </cell>
          <cell r="D1069" t="str">
            <v>COMO RESOLVER PROBLE</v>
          </cell>
          <cell r="E1069" t="str">
            <v>Gestão De Pessoas</v>
          </cell>
          <cell r="F1069">
            <v>68</v>
          </cell>
          <cell r="G1069">
            <v>75</v>
          </cell>
          <cell r="H1069">
            <v>1922.36</v>
          </cell>
          <cell r="I1069">
            <v>0.01</v>
          </cell>
          <cell r="J1069" t="str">
            <v xml:space="preserve"> C</v>
          </cell>
          <cell r="K1069">
            <v>15568277.92</v>
          </cell>
          <cell r="L1069">
            <v>96.16</v>
          </cell>
          <cell r="M1069">
            <v>1068</v>
          </cell>
        </row>
        <row r="1070">
          <cell r="A1070">
            <v>21431</v>
          </cell>
          <cell r="B1070">
            <v>1</v>
          </cell>
          <cell r="C1070">
            <v>9788539601080</v>
          </cell>
          <cell r="D1070" t="str">
            <v>COMO FAZER UM DESFIL</v>
          </cell>
          <cell r="E1070" t="str">
            <v>Moda</v>
          </cell>
          <cell r="F1070">
            <v>112</v>
          </cell>
          <cell r="G1070">
            <v>35</v>
          </cell>
          <cell r="H1070">
            <v>1913.38</v>
          </cell>
          <cell r="I1070">
            <v>0.01</v>
          </cell>
          <cell r="J1070" t="str">
            <v xml:space="preserve"> C</v>
          </cell>
          <cell r="K1070">
            <v>15570191.300000001</v>
          </cell>
          <cell r="L1070">
            <v>96.17</v>
          </cell>
          <cell r="M1070">
            <v>1069</v>
          </cell>
        </row>
        <row r="1071">
          <cell r="A1071">
            <v>23033</v>
          </cell>
          <cell r="B1071">
            <v>1</v>
          </cell>
          <cell r="C1071">
            <v>9788539615704</v>
          </cell>
          <cell r="D1071" t="str">
            <v>CORELDRAW X8</v>
          </cell>
          <cell r="E1071" t="str">
            <v>Aplicativos</v>
          </cell>
          <cell r="F1071">
            <v>1896.82</v>
          </cell>
          <cell r="G1071">
            <v>1</v>
          </cell>
          <cell r="H1071">
            <v>1896.82</v>
          </cell>
          <cell r="I1071">
            <v>0.01</v>
          </cell>
          <cell r="J1071" t="str">
            <v xml:space="preserve"> C</v>
          </cell>
          <cell r="K1071">
            <v>15572088.119999999</v>
          </cell>
          <cell r="L1071">
            <v>96.18</v>
          </cell>
          <cell r="M1071">
            <v>1070</v>
          </cell>
        </row>
        <row r="1072">
          <cell r="A1072">
            <v>23067</v>
          </cell>
          <cell r="B1072">
            <v>2</v>
          </cell>
          <cell r="C1072">
            <v>0</v>
          </cell>
          <cell r="D1072" t="str">
            <v>MAQUIAGEM: TÉCNICAS, REFERÊNCIAS E ATUAÇÃO PROFISSIONAL</v>
          </cell>
          <cell r="E1072" t="str">
            <v>Beleza</v>
          </cell>
          <cell r="F1072">
            <v>1896.82</v>
          </cell>
          <cell r="G1072">
            <v>1</v>
          </cell>
          <cell r="H1072">
            <v>1896.82</v>
          </cell>
          <cell r="I1072">
            <v>0.01</v>
          </cell>
          <cell r="J1072" t="str">
            <v xml:space="preserve"> C</v>
          </cell>
          <cell r="K1072">
            <v>15573984.939999999</v>
          </cell>
          <cell r="L1072">
            <v>96.19</v>
          </cell>
          <cell r="M1072">
            <v>1071</v>
          </cell>
        </row>
        <row r="1073">
          <cell r="A1073">
            <v>22263</v>
          </cell>
          <cell r="B1073">
            <v>4</v>
          </cell>
          <cell r="C1073">
            <v>9788539617388</v>
          </cell>
          <cell r="D1073" t="str">
            <v>SISTEMAS DE GESTÃO INTEGRADOS: QUALIDADE, MEIO AMBIENTE, RESPONSABILIDADE SOCIAL, SEGURANCA E SAÚDE</v>
          </cell>
          <cell r="E1073" t="str">
            <v>Meio Ambiente</v>
          </cell>
          <cell r="F1073">
            <v>1896.82</v>
          </cell>
          <cell r="G1073">
            <v>1</v>
          </cell>
          <cell r="H1073">
            <v>1896.82</v>
          </cell>
          <cell r="I1073">
            <v>0.01</v>
          </cell>
          <cell r="J1073" t="str">
            <v xml:space="preserve"> C</v>
          </cell>
          <cell r="K1073">
            <v>15575881.76</v>
          </cell>
          <cell r="L1073">
            <v>96.2</v>
          </cell>
          <cell r="M1073">
            <v>1072</v>
          </cell>
        </row>
        <row r="1074">
          <cell r="A1074">
            <v>22360</v>
          </cell>
          <cell r="B1074">
            <v>1</v>
          </cell>
          <cell r="C1074">
            <v>9788539624881</v>
          </cell>
          <cell r="D1074" t="str">
            <v>GESTAO DA INOVACAO E GERACAO DE VALOR EM PEQUENAS E MEDIAS EMPRESAS</v>
          </cell>
          <cell r="E1074" t="str">
            <v>Administração Geral</v>
          </cell>
          <cell r="F1074">
            <v>35</v>
          </cell>
          <cell r="G1074">
            <v>106</v>
          </cell>
          <cell r="H1074">
            <v>1891.65</v>
          </cell>
          <cell r="I1074">
            <v>0.01</v>
          </cell>
          <cell r="J1074" t="str">
            <v xml:space="preserve"> C</v>
          </cell>
          <cell r="K1074">
            <v>15577773.41</v>
          </cell>
          <cell r="L1074">
            <v>96.21</v>
          </cell>
          <cell r="M1074">
            <v>1073</v>
          </cell>
        </row>
        <row r="1075">
          <cell r="A1075">
            <v>20733</v>
          </cell>
          <cell r="B1075">
            <v>1</v>
          </cell>
          <cell r="C1075">
            <v>9788573597318</v>
          </cell>
          <cell r="D1075" t="str">
            <v>CULTURA E CONSUMO: ESTILO DE VIDA NA CONTEMPORANEIDADE</v>
          </cell>
          <cell r="E1075" t="str">
            <v>Moda</v>
          </cell>
          <cell r="F1075">
            <v>92</v>
          </cell>
          <cell r="G1075">
            <v>57</v>
          </cell>
          <cell r="H1075">
            <v>1866.12</v>
          </cell>
          <cell r="I1075">
            <v>0.01</v>
          </cell>
          <cell r="J1075" t="str">
            <v xml:space="preserve"> C</v>
          </cell>
          <cell r="K1075">
            <v>15579639.529999999</v>
          </cell>
          <cell r="L1075">
            <v>96.22</v>
          </cell>
          <cell r="M1075">
            <v>1074</v>
          </cell>
        </row>
        <row r="1076">
          <cell r="A1076">
            <v>21845</v>
          </cell>
          <cell r="B1076">
            <v>3</v>
          </cell>
          <cell r="C1076">
            <v>9788599723197</v>
          </cell>
          <cell r="D1076" t="str">
            <v>ESPETACULAR ARTE DE</v>
          </cell>
          <cell r="E1076" t="str">
            <v>Fotografia</v>
          </cell>
          <cell r="F1076">
            <v>59.9</v>
          </cell>
          <cell r="G1076">
            <v>57</v>
          </cell>
          <cell r="H1076">
            <v>1837.21</v>
          </cell>
          <cell r="I1076">
            <v>0.01</v>
          </cell>
          <cell r="J1076" t="str">
            <v xml:space="preserve"> C</v>
          </cell>
          <cell r="K1076">
            <v>15581476.74</v>
          </cell>
          <cell r="L1076">
            <v>96.23</v>
          </cell>
          <cell r="M1076">
            <v>1075</v>
          </cell>
        </row>
        <row r="1077">
          <cell r="A1077">
            <v>21304</v>
          </cell>
          <cell r="B1077">
            <v>1</v>
          </cell>
          <cell r="C1077">
            <v>9788539601004</v>
          </cell>
          <cell r="D1077" t="str">
            <v>ALENTEJO, ALEM MAR:</v>
          </cell>
          <cell r="E1077" t="str">
            <v>Cozinha</v>
          </cell>
          <cell r="F1077">
            <v>128</v>
          </cell>
          <cell r="G1077">
            <v>28</v>
          </cell>
          <cell r="H1077">
            <v>1834.98</v>
          </cell>
          <cell r="I1077">
            <v>0.01</v>
          </cell>
          <cell r="J1077" t="str">
            <v xml:space="preserve"> C</v>
          </cell>
          <cell r="K1077">
            <v>15583311.720000001</v>
          </cell>
          <cell r="L1077">
            <v>96.24</v>
          </cell>
          <cell r="M1077">
            <v>1076</v>
          </cell>
        </row>
        <row r="1078">
          <cell r="A1078">
            <v>21621</v>
          </cell>
          <cell r="B1078">
            <v>1</v>
          </cell>
          <cell r="C1078">
            <v>9788539615728</v>
          </cell>
          <cell r="D1078" t="str">
            <v>COPA DO MUNDO 2014: ESTRUTURAS ARGUMENTATIVAS COM ARQUÉTIPOS SISTÊMICOS</v>
          </cell>
          <cell r="E1078" t="str">
            <v>Arquitetura E Urbanismo</v>
          </cell>
          <cell r="F1078">
            <v>0</v>
          </cell>
          <cell r="G1078">
            <v>27</v>
          </cell>
          <cell r="H1078">
            <v>1833.51</v>
          </cell>
          <cell r="I1078">
            <v>0.01</v>
          </cell>
          <cell r="J1078" t="str">
            <v xml:space="preserve"> C</v>
          </cell>
          <cell r="K1078">
            <v>15585145.23</v>
          </cell>
          <cell r="L1078">
            <v>96.25</v>
          </cell>
          <cell r="M1078">
            <v>1077</v>
          </cell>
        </row>
        <row r="1079">
          <cell r="A1079">
            <v>21925</v>
          </cell>
          <cell r="B1079">
            <v>1</v>
          </cell>
          <cell r="C1079">
            <v>9788539614240</v>
          </cell>
          <cell r="D1079" t="str">
            <v>RELATIVO ATRASO BRAS</v>
          </cell>
          <cell r="E1079" t="str">
            <v>Comunicação Social</v>
          </cell>
          <cell r="F1079">
            <v>0</v>
          </cell>
          <cell r="G1079">
            <v>27</v>
          </cell>
          <cell r="H1079">
            <v>1833.51</v>
          </cell>
          <cell r="I1079">
            <v>0.01</v>
          </cell>
          <cell r="J1079" t="str">
            <v xml:space="preserve"> C</v>
          </cell>
          <cell r="K1079">
            <v>15586978.74</v>
          </cell>
          <cell r="L1079">
            <v>96.26</v>
          </cell>
          <cell r="M1079">
            <v>1078</v>
          </cell>
        </row>
        <row r="1080">
          <cell r="A1080">
            <v>21927</v>
          </cell>
          <cell r="B1080">
            <v>1</v>
          </cell>
          <cell r="C1080">
            <v>9788539614479</v>
          </cell>
          <cell r="D1080" t="str">
            <v>VIDA E MORTE DO PART</v>
          </cell>
          <cell r="E1080" t="str">
            <v>Comunicação Social</v>
          </cell>
          <cell r="F1080">
            <v>0</v>
          </cell>
          <cell r="G1080">
            <v>27</v>
          </cell>
          <cell r="H1080">
            <v>1833.51</v>
          </cell>
          <cell r="I1080">
            <v>0.01</v>
          </cell>
          <cell r="J1080" t="str">
            <v xml:space="preserve"> C</v>
          </cell>
          <cell r="K1080">
            <v>15588812.25</v>
          </cell>
          <cell r="L1080">
            <v>96.27</v>
          </cell>
          <cell r="M1080">
            <v>1079</v>
          </cell>
        </row>
        <row r="1081">
          <cell r="A1081">
            <v>22838</v>
          </cell>
          <cell r="B1081">
            <v>1</v>
          </cell>
          <cell r="C1081">
            <v>9788539612574</v>
          </cell>
          <cell r="D1081" t="str">
            <v>ALIMENTOS SEGUROS: FERRAMENTAS PARA GESTAO E CONTROLE DA PRODUCAO E DISTRIBUICAO</v>
          </cell>
          <cell r="E1081" t="str">
            <v>Cozinha</v>
          </cell>
          <cell r="F1081">
            <v>77</v>
          </cell>
          <cell r="G1081">
            <v>48</v>
          </cell>
          <cell r="H1081">
            <v>1824.9</v>
          </cell>
          <cell r="I1081">
            <v>0.01</v>
          </cell>
          <cell r="J1081" t="str">
            <v xml:space="preserve"> C</v>
          </cell>
          <cell r="K1081">
            <v>15590637.15</v>
          </cell>
          <cell r="L1081">
            <v>96.28</v>
          </cell>
          <cell r="M1081">
            <v>1080</v>
          </cell>
        </row>
        <row r="1082">
          <cell r="A1082">
            <v>20346</v>
          </cell>
          <cell r="B1082">
            <v>2</v>
          </cell>
          <cell r="C1082">
            <v>9788539607457</v>
          </cell>
          <cell r="D1082" t="str">
            <v>TURISMO E PATRIMONIO</v>
          </cell>
          <cell r="E1082" t="str">
            <v>Turismo</v>
          </cell>
          <cell r="F1082">
            <v>75</v>
          </cell>
          <cell r="G1082">
            <v>48</v>
          </cell>
          <cell r="H1082">
            <v>1811.72</v>
          </cell>
          <cell r="I1082">
            <v>0.01</v>
          </cell>
          <cell r="J1082" t="str">
            <v xml:space="preserve"> C</v>
          </cell>
          <cell r="K1082">
            <v>15592448.869999999</v>
          </cell>
          <cell r="L1082">
            <v>96.29</v>
          </cell>
          <cell r="M1082">
            <v>1081</v>
          </cell>
        </row>
        <row r="1083">
          <cell r="A1083">
            <v>21258</v>
          </cell>
          <cell r="B1083">
            <v>1</v>
          </cell>
          <cell r="C1083">
            <v>9788573599886</v>
          </cell>
          <cell r="D1083" t="str">
            <v>BEBIDA, ABSTINENCIA E TEMPERANCA: NA HISTORIA ANTIGA E MODERNA</v>
          </cell>
          <cell r="E1083" t="str">
            <v>Sala, Bar E Restaurante</v>
          </cell>
          <cell r="F1083">
            <v>64</v>
          </cell>
          <cell r="G1083">
            <v>58</v>
          </cell>
          <cell r="H1083">
            <v>1807.67</v>
          </cell>
          <cell r="I1083">
            <v>0.01</v>
          </cell>
          <cell r="J1083" t="str">
            <v xml:space="preserve"> C</v>
          </cell>
          <cell r="K1083">
            <v>15594256.539999999</v>
          </cell>
          <cell r="L1083">
            <v>96.3</v>
          </cell>
          <cell r="M1083">
            <v>1082</v>
          </cell>
        </row>
        <row r="1084">
          <cell r="A1084">
            <v>19774</v>
          </cell>
          <cell r="B1084">
            <v>3</v>
          </cell>
          <cell r="C1084">
            <v>9788573598926</v>
          </cell>
          <cell r="D1084" t="str">
            <v>VINHO E SUAS CIRCUNSTÂNCIAS, O</v>
          </cell>
          <cell r="E1084" t="str">
            <v>Sala, Bar E Restaurante</v>
          </cell>
          <cell r="F1084">
            <v>64</v>
          </cell>
          <cell r="G1084">
            <v>81</v>
          </cell>
          <cell r="H1084">
            <v>1806.87</v>
          </cell>
          <cell r="I1084">
            <v>0.01</v>
          </cell>
          <cell r="J1084" t="str">
            <v xml:space="preserve"> C</v>
          </cell>
          <cell r="K1084">
            <v>15596063.41</v>
          </cell>
          <cell r="L1084">
            <v>96.31</v>
          </cell>
          <cell r="M1084">
            <v>1083</v>
          </cell>
        </row>
        <row r="1085">
          <cell r="A1085">
            <v>20075</v>
          </cell>
          <cell r="B1085">
            <v>2</v>
          </cell>
          <cell r="C1085">
            <v>9788573596403</v>
          </cell>
          <cell r="D1085" t="str">
            <v>GASTRONOMIA &amp; HISTORIA DOS HOTEIS-ESCOLA SENAC SAO PAULO</v>
          </cell>
          <cell r="E1085" t="str">
            <v>Cozinha</v>
          </cell>
          <cell r="F1085">
            <v>212</v>
          </cell>
          <cell r="G1085">
            <v>22</v>
          </cell>
          <cell r="H1085">
            <v>1804.12</v>
          </cell>
          <cell r="I1085">
            <v>0.01</v>
          </cell>
          <cell r="J1085" t="str">
            <v xml:space="preserve"> C</v>
          </cell>
          <cell r="K1085">
            <v>15597867.529999999</v>
          </cell>
          <cell r="L1085">
            <v>96.32</v>
          </cell>
          <cell r="M1085">
            <v>1084</v>
          </cell>
        </row>
        <row r="1086">
          <cell r="A1086">
            <v>20767</v>
          </cell>
          <cell r="B1086">
            <v>1</v>
          </cell>
          <cell r="C1086">
            <v>9788573597530</v>
          </cell>
          <cell r="D1086" t="str">
            <v>EXTREMIDADES DO VÍDEO</v>
          </cell>
          <cell r="E1086" t="str">
            <v>Cinema, Vídeo, Rádio E Tv</v>
          </cell>
          <cell r="F1086">
            <v>56</v>
          </cell>
          <cell r="G1086">
            <v>61</v>
          </cell>
          <cell r="H1086">
            <v>1779.59</v>
          </cell>
          <cell r="I1086">
            <v>0.01</v>
          </cell>
          <cell r="J1086" t="str">
            <v xml:space="preserve"> C</v>
          </cell>
          <cell r="K1086">
            <v>15599647.119999999</v>
          </cell>
          <cell r="L1086">
            <v>96.33</v>
          </cell>
          <cell r="M1086">
            <v>1085</v>
          </cell>
        </row>
        <row r="1087">
          <cell r="A1087">
            <v>21437</v>
          </cell>
          <cell r="B1087">
            <v>1</v>
          </cell>
          <cell r="C1087">
            <v>9788539601905</v>
          </cell>
          <cell r="D1087" t="str">
            <v>A INTRIGA: RETROSPECTO</v>
          </cell>
          <cell r="E1087" t="str">
            <v>Comunicação Social</v>
          </cell>
          <cell r="F1087">
            <v>69</v>
          </cell>
          <cell r="G1087">
            <v>50</v>
          </cell>
          <cell r="H1087">
            <v>1775.54</v>
          </cell>
          <cell r="I1087">
            <v>0.01</v>
          </cell>
          <cell r="J1087" t="str">
            <v xml:space="preserve"> C</v>
          </cell>
          <cell r="K1087">
            <v>15601422.66</v>
          </cell>
          <cell r="L1087">
            <v>96.34</v>
          </cell>
          <cell r="M1087">
            <v>1086</v>
          </cell>
        </row>
        <row r="1088">
          <cell r="A1088">
            <v>22942</v>
          </cell>
          <cell r="B1088">
            <v>1</v>
          </cell>
          <cell r="C1088">
            <v>9788539614509</v>
          </cell>
          <cell r="D1088" t="str">
            <v>COMIDA DE BEBE: UMA INTRODUCAO A COMIDA DE VERDADE</v>
          </cell>
          <cell r="E1088" t="str">
            <v>Cozinha</v>
          </cell>
          <cell r="F1088">
            <v>0</v>
          </cell>
          <cell r="G1088">
            <v>85</v>
          </cell>
          <cell r="H1088">
            <v>1774.53</v>
          </cell>
          <cell r="I1088">
            <v>0.01</v>
          </cell>
          <cell r="J1088" t="str">
            <v xml:space="preserve"> C</v>
          </cell>
          <cell r="K1088">
            <v>15603197.189999999</v>
          </cell>
          <cell r="L1088">
            <v>96.35</v>
          </cell>
          <cell r="M1088">
            <v>1087</v>
          </cell>
        </row>
        <row r="1089">
          <cell r="A1089">
            <v>21665</v>
          </cell>
          <cell r="B1089">
            <v>1</v>
          </cell>
          <cell r="C1089">
            <v>9788539605781</v>
          </cell>
          <cell r="D1089" t="str">
            <v>WORD 2013</v>
          </cell>
          <cell r="E1089" t="str">
            <v>Aplicativos</v>
          </cell>
          <cell r="F1089">
            <v>95</v>
          </cell>
          <cell r="G1089">
            <v>35</v>
          </cell>
          <cell r="H1089">
            <v>1764.87</v>
          </cell>
          <cell r="I1089">
            <v>0.01</v>
          </cell>
          <cell r="J1089" t="str">
            <v xml:space="preserve"> C</v>
          </cell>
          <cell r="K1089">
            <v>15604962.060000001</v>
          </cell>
          <cell r="L1089">
            <v>96.36</v>
          </cell>
          <cell r="M1089">
            <v>1088</v>
          </cell>
        </row>
        <row r="1090">
          <cell r="A1090">
            <v>21465</v>
          </cell>
          <cell r="B1090">
            <v>2</v>
          </cell>
          <cell r="C1090">
            <v>9788539607310</v>
          </cell>
          <cell r="D1090" t="str">
            <v>NA MODA SEM ERRO</v>
          </cell>
          <cell r="E1090" t="str">
            <v>Moda</v>
          </cell>
          <cell r="F1090">
            <v>75</v>
          </cell>
          <cell r="G1090">
            <v>44</v>
          </cell>
          <cell r="H1090">
            <v>1754.65</v>
          </cell>
          <cell r="I1090">
            <v>0.01</v>
          </cell>
          <cell r="J1090" t="str">
            <v xml:space="preserve"> C</v>
          </cell>
          <cell r="K1090">
            <v>15606716.710000001</v>
          </cell>
          <cell r="L1090">
            <v>96.37</v>
          </cell>
          <cell r="M1090">
            <v>1089</v>
          </cell>
        </row>
        <row r="1091">
          <cell r="A1091">
            <v>20377</v>
          </cell>
          <cell r="B1091">
            <v>4</v>
          </cell>
          <cell r="C1091">
            <v>9788539603688</v>
          </cell>
          <cell r="D1091" t="str">
            <v>PELO MUNDO DA MODA</v>
          </cell>
          <cell r="E1091" t="str">
            <v>Moda</v>
          </cell>
          <cell r="F1091">
            <v>119</v>
          </cell>
          <cell r="G1091">
            <v>31</v>
          </cell>
          <cell r="H1091">
            <v>1750.81</v>
          </cell>
          <cell r="I1091">
            <v>0.01</v>
          </cell>
          <cell r="J1091" t="str">
            <v xml:space="preserve"> C</v>
          </cell>
          <cell r="K1091">
            <v>15608467.52</v>
          </cell>
          <cell r="L1091">
            <v>96.38</v>
          </cell>
          <cell r="M1091">
            <v>1090</v>
          </cell>
        </row>
        <row r="1092">
          <cell r="A1092">
            <v>21297</v>
          </cell>
          <cell r="B1092">
            <v>1</v>
          </cell>
          <cell r="C1092">
            <v>9788573599640</v>
          </cell>
          <cell r="D1092" t="str">
            <v>PODER &amp; AMOR: TEORIA</v>
          </cell>
          <cell r="E1092" t="str">
            <v>Fotografia</v>
          </cell>
          <cell r="F1092">
            <v>54</v>
          </cell>
          <cell r="G1092">
            <v>61</v>
          </cell>
          <cell r="H1092">
            <v>1733.89</v>
          </cell>
          <cell r="I1092">
            <v>0.01</v>
          </cell>
          <cell r="J1092" t="str">
            <v xml:space="preserve"> C</v>
          </cell>
          <cell r="K1092">
            <v>15610201.41</v>
          </cell>
          <cell r="L1092">
            <v>96.39</v>
          </cell>
          <cell r="M1092">
            <v>1091</v>
          </cell>
        </row>
        <row r="1093">
          <cell r="A1093">
            <v>24244</v>
          </cell>
          <cell r="B1093">
            <v>1</v>
          </cell>
          <cell r="C1093">
            <v>9788539623075</v>
          </cell>
          <cell r="D1093" t="str">
            <v>SOU COZINHEIRO: TÉCNICAS, TENDÊNCIAS E INFORMAÇÕES PARA O APERFEIÇOAMENTO PROFISSIONAL</v>
          </cell>
          <cell r="E1093" t="str">
            <v>Cozinha</v>
          </cell>
          <cell r="F1093">
            <v>0</v>
          </cell>
          <cell r="G1093">
            <v>23</v>
          </cell>
          <cell r="H1093">
            <v>1722.72</v>
          </cell>
          <cell r="I1093">
            <v>0.01</v>
          </cell>
          <cell r="J1093" t="str">
            <v xml:space="preserve"> C</v>
          </cell>
          <cell r="K1093">
            <v>15611924.130000001</v>
          </cell>
          <cell r="L1093">
            <v>96.4</v>
          </cell>
          <cell r="M1093">
            <v>1092</v>
          </cell>
        </row>
        <row r="1094">
          <cell r="A1094">
            <v>23035</v>
          </cell>
          <cell r="B1094">
            <v>1</v>
          </cell>
          <cell r="C1094">
            <v>9788539620555</v>
          </cell>
          <cell r="D1094" t="str">
            <v>CULINÁRIA NORDESTINA: ENCONTRO DO MAR E SERTÃO</v>
          </cell>
          <cell r="E1094" t="str">
            <v>Cozinha</v>
          </cell>
          <cell r="F1094">
            <v>948.41</v>
          </cell>
          <cell r="G1094">
            <v>28</v>
          </cell>
          <cell r="H1094">
            <v>1716.01</v>
          </cell>
          <cell r="I1094">
            <v>0.01</v>
          </cell>
          <cell r="J1094" t="str">
            <v xml:space="preserve"> C</v>
          </cell>
          <cell r="K1094">
            <v>15613640.140000001</v>
          </cell>
          <cell r="L1094">
            <v>96.41</v>
          </cell>
          <cell r="M1094">
            <v>1093</v>
          </cell>
        </row>
        <row r="1095">
          <cell r="A1095">
            <v>22249</v>
          </cell>
          <cell r="B1095">
            <v>1</v>
          </cell>
          <cell r="C1095">
            <v>9788539617975</v>
          </cell>
          <cell r="D1095" t="str">
            <v>VALOR DA VIDA, O: 10 ANOS DA AGENCIA AIDS</v>
          </cell>
          <cell r="E1095" t="str">
            <v>Gestão De Serviços De Saúde</v>
          </cell>
          <cell r="F1095">
            <v>0</v>
          </cell>
          <cell r="G1095">
            <v>27</v>
          </cell>
          <cell r="H1095">
            <v>1711.28</v>
          </cell>
          <cell r="I1095">
            <v>0.01</v>
          </cell>
          <cell r="J1095" t="str">
            <v xml:space="preserve"> C</v>
          </cell>
          <cell r="K1095">
            <v>15615351.42</v>
          </cell>
          <cell r="L1095">
            <v>96.42</v>
          </cell>
          <cell r="M1095">
            <v>1094</v>
          </cell>
        </row>
        <row r="1096">
          <cell r="A1096">
            <v>21626</v>
          </cell>
          <cell r="B1096">
            <v>1</v>
          </cell>
          <cell r="C1096">
            <v>9788539603596</v>
          </cell>
          <cell r="D1096" t="str">
            <v>ENTRE SER UM E SER MIL: O OBJETO LIVRO E SUAS POÉTICAS</v>
          </cell>
          <cell r="E1096" t="str">
            <v>Comunicação Social</v>
          </cell>
          <cell r="F1096">
            <v>66</v>
          </cell>
          <cell r="G1096">
            <v>52</v>
          </cell>
          <cell r="H1096">
            <v>1709.76</v>
          </cell>
          <cell r="I1096">
            <v>0.01</v>
          </cell>
          <cell r="J1096" t="str">
            <v xml:space="preserve"> C</v>
          </cell>
          <cell r="K1096">
            <v>15617061.18</v>
          </cell>
          <cell r="L1096">
            <v>96.43</v>
          </cell>
          <cell r="M1096">
            <v>1095</v>
          </cell>
        </row>
        <row r="1097">
          <cell r="A1097">
            <v>21223</v>
          </cell>
          <cell r="B1097">
            <v>2</v>
          </cell>
          <cell r="C1097">
            <v>9788598694634</v>
          </cell>
          <cell r="D1097" t="str">
            <v>MATEMATICA FINANCEIR</v>
          </cell>
          <cell r="E1097" t="str">
            <v>Finanças E Contabilidade</v>
          </cell>
          <cell r="F1097">
            <v>35</v>
          </cell>
          <cell r="G1097">
            <v>86</v>
          </cell>
          <cell r="H1097">
            <v>1704.49</v>
          </cell>
          <cell r="I1097">
            <v>0.01</v>
          </cell>
          <cell r="J1097" t="str">
            <v xml:space="preserve"> C</v>
          </cell>
          <cell r="K1097">
            <v>15618765.67</v>
          </cell>
          <cell r="L1097">
            <v>96.44</v>
          </cell>
          <cell r="M1097">
            <v>1096</v>
          </cell>
        </row>
        <row r="1098">
          <cell r="A1098">
            <v>24630</v>
          </cell>
          <cell r="B1098">
            <v>1</v>
          </cell>
          <cell r="C1098">
            <v>9788539631018</v>
          </cell>
          <cell r="D1098" t="str">
            <v>PREVIDÊNCIA PRIVADA</v>
          </cell>
          <cell r="E1098" t="str">
            <v>Finanças E Contabilidade</v>
          </cell>
          <cell r="F1098">
            <v>34</v>
          </cell>
          <cell r="G1098">
            <v>100</v>
          </cell>
          <cell r="H1098">
            <v>1700</v>
          </cell>
          <cell r="I1098">
            <v>0.01</v>
          </cell>
          <cell r="J1098" t="str">
            <v xml:space="preserve"> C</v>
          </cell>
          <cell r="K1098">
            <v>15620465.67</v>
          </cell>
          <cell r="L1098">
            <v>96.45</v>
          </cell>
          <cell r="M1098">
            <v>1097</v>
          </cell>
        </row>
        <row r="1099">
          <cell r="A1099">
            <v>23089</v>
          </cell>
          <cell r="B1099">
            <v>1</v>
          </cell>
          <cell r="C1099">
            <v>9788539613182</v>
          </cell>
          <cell r="D1099" t="str">
            <v>SAUDE E PREVENÇAO DE DOENÇAS: A RELAÇAO ENTRE INDIVIDUOS E CONDIÇOES SOCIOAMBIENTAIS</v>
          </cell>
          <cell r="E1099" t="str">
            <v>Gestão De Serviços De Saúde</v>
          </cell>
          <cell r="F1099">
            <v>0</v>
          </cell>
          <cell r="G1099">
            <v>27</v>
          </cell>
          <cell r="H1099">
            <v>1690.59</v>
          </cell>
          <cell r="I1099">
            <v>0.01</v>
          </cell>
          <cell r="J1099" t="str">
            <v xml:space="preserve"> C</v>
          </cell>
          <cell r="K1099">
            <v>15622156.26</v>
          </cell>
          <cell r="L1099">
            <v>96.46</v>
          </cell>
          <cell r="M1099">
            <v>1098</v>
          </cell>
        </row>
        <row r="1100">
          <cell r="A1100">
            <v>23103</v>
          </cell>
          <cell r="B1100">
            <v>1</v>
          </cell>
          <cell r="C1100">
            <v>9788539620753</v>
          </cell>
          <cell r="D1100" t="str">
            <v>UNIAO EUROPEIA E BRASIL: APROXIMANDO CULTURAS, PARTILHANDO SABORES</v>
          </cell>
          <cell r="E1100" t="str">
            <v>Cozinha</v>
          </cell>
          <cell r="F1100">
            <v>0</v>
          </cell>
          <cell r="G1100">
            <v>27</v>
          </cell>
          <cell r="H1100">
            <v>1690.59</v>
          </cell>
          <cell r="I1100">
            <v>0.01</v>
          </cell>
          <cell r="J1100" t="str">
            <v xml:space="preserve"> C</v>
          </cell>
          <cell r="K1100">
            <v>15623846.85</v>
          </cell>
          <cell r="L1100">
            <v>96.47</v>
          </cell>
          <cell r="M1100">
            <v>1099</v>
          </cell>
        </row>
        <row r="1101">
          <cell r="A1101">
            <v>23928</v>
          </cell>
          <cell r="B1101">
            <v>1</v>
          </cell>
          <cell r="C1101">
            <v>9788539622474</v>
          </cell>
          <cell r="D1101" t="str">
            <v>COSTURAR E EMPREENDER: O UNIVERSO DA CONFECÇÃO</v>
          </cell>
          <cell r="E1101" t="str">
            <v>Moda</v>
          </cell>
          <cell r="F1101">
            <v>0</v>
          </cell>
          <cell r="G1101">
            <v>23</v>
          </cell>
          <cell r="H1101">
            <v>1682.52</v>
          </cell>
          <cell r="I1101">
            <v>0.01</v>
          </cell>
          <cell r="J1101" t="str">
            <v xml:space="preserve"> C</v>
          </cell>
          <cell r="K1101">
            <v>15625529.369999999</v>
          </cell>
          <cell r="L1101">
            <v>96.48</v>
          </cell>
          <cell r="M1101">
            <v>1100</v>
          </cell>
        </row>
        <row r="1102">
          <cell r="A1102">
            <v>22373</v>
          </cell>
          <cell r="B1102">
            <v>1</v>
          </cell>
          <cell r="C1102">
            <v>9788539608836</v>
          </cell>
          <cell r="D1102" t="str">
            <v>AUTOCAD 2016: PROJETOS EM 2D</v>
          </cell>
          <cell r="E1102" t="str">
            <v>Aplicativos</v>
          </cell>
          <cell r="F1102">
            <v>138</v>
          </cell>
          <cell r="G1102">
            <v>25</v>
          </cell>
          <cell r="H1102">
            <v>1676.7</v>
          </cell>
          <cell r="I1102">
            <v>0.01</v>
          </cell>
          <cell r="J1102" t="str">
            <v xml:space="preserve"> C</v>
          </cell>
          <cell r="K1102">
            <v>15627206.07</v>
          </cell>
          <cell r="L1102">
            <v>96.49</v>
          </cell>
          <cell r="M1102">
            <v>1101</v>
          </cell>
        </row>
        <row r="1103">
          <cell r="A1103">
            <v>23048</v>
          </cell>
          <cell r="B1103">
            <v>1</v>
          </cell>
          <cell r="C1103">
            <v>9788539620647</v>
          </cell>
          <cell r="D1103" t="str">
            <v>FUNDAMENTOS DA SAUDE: AS BASES PARA UMA ATENÇÃO HUMANIZADA</v>
          </cell>
          <cell r="E1103" t="str">
            <v>Enfermagem</v>
          </cell>
          <cell r="F1103">
            <v>948.41</v>
          </cell>
          <cell r="G1103">
            <v>28</v>
          </cell>
          <cell r="H1103">
            <v>1670.27</v>
          </cell>
          <cell r="I1103">
            <v>0.01</v>
          </cell>
          <cell r="J1103" t="str">
            <v xml:space="preserve"> C</v>
          </cell>
          <cell r="K1103">
            <v>15628876.34</v>
          </cell>
          <cell r="L1103">
            <v>96.5</v>
          </cell>
          <cell r="M1103">
            <v>1102</v>
          </cell>
        </row>
        <row r="1104">
          <cell r="A1104">
            <v>23940</v>
          </cell>
          <cell r="B1104">
            <v>1</v>
          </cell>
          <cell r="C1104">
            <v>9788539623099</v>
          </cell>
          <cell r="D1104" t="str">
            <v>CASA LIMPA, ROUPA LAVADA, COMIDA NA MESA: UM GUIA DE SERVIÇOS DOMÉSTICOS</v>
          </cell>
          <cell r="E1104" t="str">
            <v>Hotelaria</v>
          </cell>
          <cell r="F1104">
            <v>39</v>
          </cell>
          <cell r="G1104">
            <v>79</v>
          </cell>
          <cell r="H1104">
            <v>1669.26</v>
          </cell>
          <cell r="I1104">
            <v>0.01</v>
          </cell>
          <cell r="J1104" t="str">
            <v xml:space="preserve"> C</v>
          </cell>
          <cell r="K1104">
            <v>15630545.6</v>
          </cell>
          <cell r="L1104">
            <v>96.51</v>
          </cell>
          <cell r="M1104">
            <v>1103</v>
          </cell>
        </row>
        <row r="1105">
          <cell r="A1105">
            <v>22427</v>
          </cell>
          <cell r="B1105">
            <v>1</v>
          </cell>
          <cell r="C1105">
            <v>9788562564536</v>
          </cell>
          <cell r="D1105" t="str">
            <v>ALEGRIA NA COZINHA:</v>
          </cell>
          <cell r="E1105" t="str">
            <v>Cozinha</v>
          </cell>
          <cell r="F1105">
            <v>52</v>
          </cell>
          <cell r="G1105">
            <v>61</v>
          </cell>
          <cell r="H1105">
            <v>1664.08</v>
          </cell>
          <cell r="I1105">
            <v>0.01</v>
          </cell>
          <cell r="J1105" t="str">
            <v xml:space="preserve"> C</v>
          </cell>
          <cell r="K1105">
            <v>15632209.68</v>
          </cell>
          <cell r="L1105">
            <v>96.52</v>
          </cell>
          <cell r="M1105">
            <v>1104</v>
          </cell>
        </row>
        <row r="1106">
          <cell r="A1106">
            <v>22803</v>
          </cell>
          <cell r="B1106">
            <v>1</v>
          </cell>
          <cell r="C1106">
            <v>9788539622931</v>
          </cell>
          <cell r="D1106" t="str">
            <v>MUNDO DA COZINHA, O: PERFIL PROFISSIONAL, TÉCNICAS DE TRABALHO E MERCADO</v>
          </cell>
          <cell r="E1106" t="str">
            <v>Cozinha</v>
          </cell>
          <cell r="F1106">
            <v>44</v>
          </cell>
          <cell r="G1106">
            <v>69</v>
          </cell>
          <cell r="H1106">
            <v>1658.92</v>
          </cell>
          <cell r="I1106">
            <v>0.01</v>
          </cell>
          <cell r="J1106" t="str">
            <v xml:space="preserve"> C</v>
          </cell>
          <cell r="K1106">
            <v>15633868.6</v>
          </cell>
          <cell r="L1106">
            <v>96.53</v>
          </cell>
          <cell r="M1106">
            <v>1105</v>
          </cell>
        </row>
        <row r="1107">
          <cell r="A1107">
            <v>22845</v>
          </cell>
          <cell r="B1107">
            <v>1</v>
          </cell>
          <cell r="C1107">
            <v>9788539613106</v>
          </cell>
          <cell r="D1107" t="str">
            <v>CONCEITOS ATUAIS NA DOENÇA VASCULAR PERIFÉRICA</v>
          </cell>
          <cell r="E1107" t="str">
            <v>Enfermagem</v>
          </cell>
          <cell r="F1107">
            <v>85</v>
          </cell>
          <cell r="G1107">
            <v>39</v>
          </cell>
          <cell r="H1107">
            <v>1641.37</v>
          </cell>
          <cell r="I1107">
            <v>0.01</v>
          </cell>
          <cell r="J1107" t="str">
            <v xml:space="preserve"> C</v>
          </cell>
          <cell r="K1107">
            <v>15635509.970000001</v>
          </cell>
          <cell r="L1107">
            <v>96.54</v>
          </cell>
          <cell r="M1107">
            <v>1106</v>
          </cell>
        </row>
        <row r="1108">
          <cell r="A1108">
            <v>19482</v>
          </cell>
          <cell r="B1108">
            <v>3</v>
          </cell>
          <cell r="C1108">
            <v>9788539601509</v>
          </cell>
          <cell r="D1108" t="str">
            <v>ENCICLOPEDIA DO CINE</v>
          </cell>
          <cell r="E1108" t="str">
            <v>Cinema, Vídeo, Rádio E Tv</v>
          </cell>
          <cell r="F1108">
            <v>420</v>
          </cell>
          <cell r="G1108">
            <v>7</v>
          </cell>
          <cell r="H1108">
            <v>1638</v>
          </cell>
          <cell r="I1108">
            <v>0.01</v>
          </cell>
          <cell r="J1108" t="str">
            <v xml:space="preserve"> C</v>
          </cell>
          <cell r="K1108">
            <v>15637147.970000001</v>
          </cell>
          <cell r="L1108">
            <v>96.55</v>
          </cell>
          <cell r="M1108">
            <v>1107</v>
          </cell>
        </row>
        <row r="1109">
          <cell r="A1109">
            <v>22369</v>
          </cell>
          <cell r="B1109">
            <v>1</v>
          </cell>
          <cell r="C1109">
            <v>9788539610648</v>
          </cell>
          <cell r="D1109" t="str">
            <v>HORIZONTES PARA A LIDERANÇA: PARA ONDE NOS LEVAM NOSSOS MODELOS, CRENCAS E AÇÕES</v>
          </cell>
          <cell r="E1109" t="str">
            <v>Administração Geral</v>
          </cell>
          <cell r="F1109">
            <v>39</v>
          </cell>
          <cell r="G1109">
            <v>120</v>
          </cell>
          <cell r="H1109">
            <v>1621.08</v>
          </cell>
          <cell r="I1109">
            <v>0.01</v>
          </cell>
          <cell r="J1109" t="str">
            <v xml:space="preserve"> C</v>
          </cell>
          <cell r="K1109">
            <v>15638769.050000001</v>
          </cell>
          <cell r="L1109">
            <v>96.56</v>
          </cell>
          <cell r="M1109">
            <v>1108</v>
          </cell>
        </row>
        <row r="1110">
          <cell r="A1110">
            <v>24581</v>
          </cell>
          <cell r="B1110">
            <v>1</v>
          </cell>
          <cell r="C1110">
            <v>9788539629756</v>
          </cell>
          <cell r="D1110" t="str">
            <v>ADOBE INDESIGN</v>
          </cell>
          <cell r="E1110" t="str">
            <v>Aplicativos</v>
          </cell>
          <cell r="F1110">
            <v>110</v>
          </cell>
          <cell r="G1110">
            <v>29</v>
          </cell>
          <cell r="H1110">
            <v>1616.16</v>
          </cell>
          <cell r="I1110">
            <v>0.01</v>
          </cell>
          <cell r="J1110" t="str">
            <v xml:space="preserve"> C</v>
          </cell>
          <cell r="K1110">
            <v>15640385.210000001</v>
          </cell>
          <cell r="L1110">
            <v>96.57</v>
          </cell>
          <cell r="M1110">
            <v>1109</v>
          </cell>
        </row>
        <row r="1111">
          <cell r="A1111">
            <v>19912</v>
          </cell>
          <cell r="B1111">
            <v>3</v>
          </cell>
          <cell r="C1111">
            <v>9788573599411</v>
          </cell>
          <cell r="D1111" t="str">
            <v>OS SABORES DA SICILIA</v>
          </cell>
          <cell r="E1111" t="str">
            <v>Cozinha</v>
          </cell>
          <cell r="F1111">
            <v>69</v>
          </cell>
          <cell r="G1111">
            <v>45</v>
          </cell>
          <cell r="H1111">
            <v>1612.97</v>
          </cell>
          <cell r="I1111">
            <v>0.01</v>
          </cell>
          <cell r="J1111" t="str">
            <v xml:space="preserve"> C</v>
          </cell>
          <cell r="K1111">
            <v>15641998.18</v>
          </cell>
          <cell r="L1111">
            <v>96.58</v>
          </cell>
          <cell r="M1111">
            <v>1110</v>
          </cell>
        </row>
        <row r="1112">
          <cell r="A1112">
            <v>21469</v>
          </cell>
          <cell r="B1112">
            <v>1</v>
          </cell>
          <cell r="C1112">
            <v>9788539602018</v>
          </cell>
          <cell r="D1112" t="str">
            <v>O DESEJO DO VINHO: CONQUISTANDO O MUNDO</v>
          </cell>
          <cell r="E1112" t="str">
            <v>Sala, Bar E Restaurante</v>
          </cell>
          <cell r="F1112">
            <v>57</v>
          </cell>
          <cell r="G1112">
            <v>61</v>
          </cell>
          <cell r="H1112">
            <v>1611.94</v>
          </cell>
          <cell r="I1112">
            <v>0.01</v>
          </cell>
          <cell r="J1112" t="str">
            <v xml:space="preserve"> C</v>
          </cell>
          <cell r="K1112">
            <v>15643610.119999999</v>
          </cell>
          <cell r="L1112">
            <v>96.59</v>
          </cell>
          <cell r="M1112">
            <v>1111</v>
          </cell>
        </row>
        <row r="1113">
          <cell r="A1113">
            <v>22331</v>
          </cell>
          <cell r="B1113">
            <v>1</v>
          </cell>
          <cell r="C1113">
            <v>9788539608638</v>
          </cell>
          <cell r="D1113" t="str">
            <v>GRANDE HOTEL - CA D ORO, A HISTORIA DE SUCESSO DE UMA CULTURA HOTELEIRA CENTENARIA</v>
          </cell>
          <cell r="E1113" t="str">
            <v>Hotelaria</v>
          </cell>
          <cell r="F1113">
            <v>66</v>
          </cell>
          <cell r="G1113">
            <v>54</v>
          </cell>
          <cell r="H1113">
            <v>1611.9</v>
          </cell>
          <cell r="I1113">
            <v>0.01</v>
          </cell>
          <cell r="J1113" t="str">
            <v xml:space="preserve"> C</v>
          </cell>
          <cell r="K1113">
            <v>15645222.02</v>
          </cell>
          <cell r="L1113">
            <v>96.6</v>
          </cell>
          <cell r="M1113">
            <v>1112</v>
          </cell>
        </row>
        <row r="1114">
          <cell r="A1114">
            <v>23725</v>
          </cell>
          <cell r="B1114">
            <v>1</v>
          </cell>
          <cell r="C1114">
            <v>9788539622061</v>
          </cell>
          <cell r="D1114" t="str">
            <v>TRABALHANDO COM O INIMIGO</v>
          </cell>
          <cell r="E1114" t="str">
            <v>Gestão De Pessoas</v>
          </cell>
          <cell r="F1114">
            <v>0</v>
          </cell>
          <cell r="G1114">
            <v>23</v>
          </cell>
          <cell r="H1114">
            <v>1602.44</v>
          </cell>
          <cell r="I1114">
            <v>0.01</v>
          </cell>
          <cell r="J1114" t="str">
            <v xml:space="preserve"> C</v>
          </cell>
          <cell r="K1114">
            <v>15646824.460000001</v>
          </cell>
          <cell r="L1114">
            <v>96.61</v>
          </cell>
          <cell r="M1114">
            <v>1113</v>
          </cell>
        </row>
        <row r="1115">
          <cell r="A1115">
            <v>21195</v>
          </cell>
          <cell r="B1115">
            <v>10</v>
          </cell>
          <cell r="C1115">
            <v>9788574582672</v>
          </cell>
          <cell r="D1115" t="str">
            <v>DA COR A COR INEXIST</v>
          </cell>
          <cell r="E1115" t="str">
            <v>Fotografia</v>
          </cell>
          <cell r="F1115">
            <v>88</v>
          </cell>
          <cell r="G1115">
            <v>32</v>
          </cell>
          <cell r="H1115">
            <v>1595.64</v>
          </cell>
          <cell r="I1115">
            <v>0.01</v>
          </cell>
          <cell r="J1115" t="str">
            <v xml:space="preserve"> C</v>
          </cell>
          <cell r="K1115">
            <v>15648420.1</v>
          </cell>
          <cell r="L1115">
            <v>96.62</v>
          </cell>
          <cell r="M1115">
            <v>1114</v>
          </cell>
        </row>
        <row r="1116">
          <cell r="A1116">
            <v>22778</v>
          </cell>
          <cell r="B1116">
            <v>1</v>
          </cell>
          <cell r="C1116">
            <v>9788539618194</v>
          </cell>
          <cell r="D1116" t="str">
            <v>NORMAS VANCOUVER: GUIA PARA ELABORACAO DE TRABALHOS ACADEMICOS</v>
          </cell>
          <cell r="E1116" t="str">
            <v>Educação</v>
          </cell>
          <cell r="F1116">
            <v>0</v>
          </cell>
          <cell r="G1116">
            <v>27</v>
          </cell>
          <cell r="H1116">
            <v>1589.04</v>
          </cell>
          <cell r="I1116">
            <v>0.01</v>
          </cell>
          <cell r="J1116" t="str">
            <v xml:space="preserve"> C</v>
          </cell>
          <cell r="K1116">
            <v>15650009.140000001</v>
          </cell>
          <cell r="L1116">
            <v>96.63</v>
          </cell>
          <cell r="M1116">
            <v>1115</v>
          </cell>
        </row>
        <row r="1117">
          <cell r="A1117">
            <v>20841</v>
          </cell>
          <cell r="B1117">
            <v>1</v>
          </cell>
          <cell r="C1117">
            <v>9788573596793</v>
          </cell>
          <cell r="D1117" t="str">
            <v>COZINHA DO PENSAMENTO, A</v>
          </cell>
          <cell r="E1117" t="str">
            <v>Cozinha</v>
          </cell>
          <cell r="F1117">
            <v>64</v>
          </cell>
          <cell r="G1117">
            <v>55</v>
          </cell>
          <cell r="H1117">
            <v>1585.56</v>
          </cell>
          <cell r="I1117">
            <v>0.01</v>
          </cell>
          <cell r="J1117" t="str">
            <v xml:space="preserve"> C</v>
          </cell>
          <cell r="K1117">
            <v>15651594.699999999</v>
          </cell>
          <cell r="L1117">
            <v>96.64</v>
          </cell>
          <cell r="M1117">
            <v>1116</v>
          </cell>
        </row>
        <row r="1118">
          <cell r="A1118">
            <v>22445</v>
          </cell>
          <cell r="B1118">
            <v>1</v>
          </cell>
          <cell r="C1118">
            <v>9788539610945</v>
          </cell>
          <cell r="D1118" t="str">
            <v>CHEGA DE ESTRESSE: 21 DIAS PARA MUDAR</v>
          </cell>
          <cell r="E1118" t="str">
            <v>Gestão De Serviços De Saúde</v>
          </cell>
          <cell r="F1118">
            <v>51</v>
          </cell>
          <cell r="G1118">
            <v>68</v>
          </cell>
          <cell r="H1118">
            <v>1582.45</v>
          </cell>
          <cell r="I1118">
            <v>0.01</v>
          </cell>
          <cell r="J1118" t="str">
            <v xml:space="preserve"> C</v>
          </cell>
          <cell r="K1118">
            <v>15653177.15</v>
          </cell>
          <cell r="L1118">
            <v>96.65</v>
          </cell>
          <cell r="M1118">
            <v>1117</v>
          </cell>
        </row>
        <row r="1119">
          <cell r="A1119">
            <v>22454</v>
          </cell>
          <cell r="B1119">
            <v>1</v>
          </cell>
          <cell r="C1119">
            <v>9788599723296</v>
          </cell>
          <cell r="D1119" t="str">
            <v>EM BUSCA DOS SABORES</v>
          </cell>
          <cell r="E1119" t="str">
            <v>Cozinha</v>
          </cell>
          <cell r="F1119">
            <v>139.9</v>
          </cell>
          <cell r="G1119">
            <v>22</v>
          </cell>
          <cell r="H1119">
            <v>1575.65</v>
          </cell>
          <cell r="I1119">
            <v>0.01</v>
          </cell>
          <cell r="J1119" t="str">
            <v xml:space="preserve"> C</v>
          </cell>
          <cell r="K1119">
            <v>15654752.800000001</v>
          </cell>
          <cell r="L1119">
            <v>96.66</v>
          </cell>
          <cell r="M1119">
            <v>1118</v>
          </cell>
        </row>
        <row r="1120">
          <cell r="A1120">
            <v>24321</v>
          </cell>
          <cell r="B1120">
            <v>1</v>
          </cell>
          <cell r="C1120">
            <v>9788539625291</v>
          </cell>
          <cell r="D1120" t="str">
            <v>O QUE TEM NA GELADEIRA?</v>
          </cell>
          <cell r="E1120" t="str">
            <v>Cozinha</v>
          </cell>
          <cell r="F1120">
            <v>0</v>
          </cell>
          <cell r="G1120">
            <v>49</v>
          </cell>
          <cell r="H1120">
            <v>1562.36</v>
          </cell>
          <cell r="I1120">
            <v>0.01</v>
          </cell>
          <cell r="J1120" t="str">
            <v xml:space="preserve"> C</v>
          </cell>
          <cell r="K1120">
            <v>15656315.16</v>
          </cell>
          <cell r="L1120">
            <v>96.67</v>
          </cell>
          <cell r="M1120">
            <v>1119</v>
          </cell>
        </row>
        <row r="1121">
          <cell r="A1121">
            <v>23042</v>
          </cell>
          <cell r="B1121">
            <v>1</v>
          </cell>
          <cell r="C1121">
            <v>9788539620289</v>
          </cell>
          <cell r="D1121" t="str">
            <v>ESPANHOL PARA LOJISTAS</v>
          </cell>
          <cell r="E1121" t="str">
            <v>Espanhol</v>
          </cell>
          <cell r="F1121">
            <v>316.12</v>
          </cell>
          <cell r="G1121">
            <v>28</v>
          </cell>
          <cell r="H1121">
            <v>1538.45</v>
          </cell>
          <cell r="I1121">
            <v>0.01</v>
          </cell>
          <cell r="J1121" t="str">
            <v xml:space="preserve"> C</v>
          </cell>
          <cell r="K1121">
            <v>15657853.609999999</v>
          </cell>
          <cell r="L1121">
            <v>96.68</v>
          </cell>
          <cell r="M1121">
            <v>1120</v>
          </cell>
        </row>
        <row r="1122">
          <cell r="A1122">
            <v>22680</v>
          </cell>
          <cell r="B1122">
            <v>1</v>
          </cell>
          <cell r="C1122">
            <v>9788599723326</v>
          </cell>
          <cell r="D1122" t="str">
            <v>RECEPCIONISTA DE EVENTOS: O SER, O SABER, O FAZER</v>
          </cell>
          <cell r="E1122" t="str">
            <v>Eventos</v>
          </cell>
          <cell r="F1122">
            <v>49.9</v>
          </cell>
          <cell r="G1122">
            <v>56</v>
          </cell>
          <cell r="H1122">
            <v>1527.11</v>
          </cell>
          <cell r="I1122">
            <v>0.01</v>
          </cell>
          <cell r="J1122" t="str">
            <v xml:space="preserve"> C</v>
          </cell>
          <cell r="K1122">
            <v>15659380.720000001</v>
          </cell>
          <cell r="L1122">
            <v>96.69</v>
          </cell>
          <cell r="M1122">
            <v>1121</v>
          </cell>
        </row>
        <row r="1123">
          <cell r="A1123">
            <v>23749</v>
          </cell>
          <cell r="B1123">
            <v>1</v>
          </cell>
          <cell r="C1123">
            <v>9788539625222</v>
          </cell>
          <cell r="D1123" t="str">
            <v>COPRODUÇÃO DE CINEMA COM A FRANÇA: MERCADO E INTERNACIONALIZAÇÃO</v>
          </cell>
          <cell r="E1123" t="str">
            <v>Cinema, Vídeo, Rádio E Tv</v>
          </cell>
          <cell r="F1123">
            <v>58</v>
          </cell>
          <cell r="G1123">
            <v>48</v>
          </cell>
          <cell r="H1123">
            <v>1524.47</v>
          </cell>
          <cell r="I1123">
            <v>0.01</v>
          </cell>
          <cell r="J1123" t="str">
            <v xml:space="preserve"> C</v>
          </cell>
          <cell r="K1123">
            <v>15660905.189999999</v>
          </cell>
          <cell r="L1123">
            <v>96.7</v>
          </cell>
          <cell r="M1123">
            <v>1122</v>
          </cell>
        </row>
        <row r="1124">
          <cell r="A1124">
            <v>20501</v>
          </cell>
          <cell r="B1124">
            <v>1</v>
          </cell>
          <cell r="C1124">
            <v>9788573595840</v>
          </cell>
          <cell r="D1124" t="str">
            <v>ARTE DE COZINHA</v>
          </cell>
          <cell r="E1124" t="str">
            <v>Cozinha</v>
          </cell>
          <cell r="F1124">
            <v>62</v>
          </cell>
          <cell r="G1124">
            <v>45</v>
          </cell>
          <cell r="H1124">
            <v>1521.83</v>
          </cell>
          <cell r="I1124">
            <v>0.01</v>
          </cell>
          <cell r="J1124" t="str">
            <v xml:space="preserve"> C</v>
          </cell>
          <cell r="K1124">
            <v>15662427.02</v>
          </cell>
          <cell r="L1124">
            <v>96.71</v>
          </cell>
          <cell r="M1124">
            <v>1123</v>
          </cell>
        </row>
        <row r="1125">
          <cell r="A1125">
            <v>20304</v>
          </cell>
          <cell r="B1125">
            <v>3</v>
          </cell>
          <cell r="C1125">
            <v>9788573596922</v>
          </cell>
          <cell r="D1125" t="str">
            <v>SABORES DA BORGONHA,</v>
          </cell>
          <cell r="E1125" t="str">
            <v>Cozinha</v>
          </cell>
          <cell r="F1125">
            <v>69</v>
          </cell>
          <cell r="G1125">
            <v>50</v>
          </cell>
          <cell r="H1125">
            <v>1519.12</v>
          </cell>
          <cell r="I1125">
            <v>0.01</v>
          </cell>
          <cell r="J1125" t="str">
            <v xml:space="preserve"> C</v>
          </cell>
          <cell r="K1125">
            <v>15663946.140000001</v>
          </cell>
          <cell r="L1125">
            <v>96.72</v>
          </cell>
          <cell r="M1125">
            <v>1124</v>
          </cell>
        </row>
        <row r="1126">
          <cell r="A1126">
            <v>24494</v>
          </cell>
          <cell r="B1126">
            <v>1</v>
          </cell>
          <cell r="C1126">
            <v>9788539629367</v>
          </cell>
          <cell r="D1126" t="str">
            <v>AVALIAÇÃO DAS APRENDIZAGENS PARA PROFESSORES DA EDUCAÇÃO SUPERIOR</v>
          </cell>
          <cell r="E1126" t="str">
            <v>Educação</v>
          </cell>
          <cell r="F1126">
            <v>60.7</v>
          </cell>
          <cell r="G1126">
            <v>50</v>
          </cell>
          <cell r="H1126">
            <v>1517.5</v>
          </cell>
          <cell r="I1126">
            <v>0.01</v>
          </cell>
          <cell r="J1126" t="str">
            <v xml:space="preserve"> C</v>
          </cell>
          <cell r="K1126">
            <v>15665463.640000001</v>
          </cell>
          <cell r="L1126">
            <v>96.73</v>
          </cell>
          <cell r="M1126">
            <v>1125</v>
          </cell>
        </row>
        <row r="1127">
          <cell r="A1127">
            <v>20379</v>
          </cell>
          <cell r="B1127">
            <v>1</v>
          </cell>
          <cell r="C1127">
            <v>9788573596687</v>
          </cell>
          <cell r="D1127" t="str">
            <v>VOCE SABE USAR O PEN</v>
          </cell>
          <cell r="E1127" t="str">
            <v>Administração Geral</v>
          </cell>
          <cell r="F1127">
            <v>61</v>
          </cell>
          <cell r="G1127">
            <v>68</v>
          </cell>
          <cell r="H1127">
            <v>1496.76</v>
          </cell>
          <cell r="I1127">
            <v>0.01</v>
          </cell>
          <cell r="J1127" t="str">
            <v xml:space="preserve"> C</v>
          </cell>
          <cell r="K1127">
            <v>15666960.4</v>
          </cell>
          <cell r="L1127">
            <v>96.74</v>
          </cell>
          <cell r="M1127">
            <v>1126</v>
          </cell>
        </row>
        <row r="1128">
          <cell r="A1128">
            <v>21335</v>
          </cell>
          <cell r="B1128">
            <v>1</v>
          </cell>
          <cell r="C1128">
            <v>9788539608287</v>
          </cell>
          <cell r="D1128" t="str">
            <v>TRABALHANDO COM CADA</v>
          </cell>
          <cell r="E1128" t="str">
            <v>Finanças E Contabilidade</v>
          </cell>
          <cell r="F1128">
            <v>56</v>
          </cell>
          <cell r="G1128">
            <v>52</v>
          </cell>
          <cell r="H1128">
            <v>1491.45</v>
          </cell>
          <cell r="I1128">
            <v>0.01</v>
          </cell>
          <cell r="J1128" t="str">
            <v xml:space="preserve"> C</v>
          </cell>
          <cell r="K1128">
            <v>15668451.85</v>
          </cell>
          <cell r="L1128">
            <v>96.75</v>
          </cell>
          <cell r="M1128">
            <v>1127</v>
          </cell>
        </row>
        <row r="1129">
          <cell r="A1129">
            <v>22357</v>
          </cell>
          <cell r="B1129">
            <v>2</v>
          </cell>
          <cell r="C1129">
            <v>9788539627219</v>
          </cell>
          <cell r="D1129" t="str">
            <v>BÁSICO EM TESOURARIA: ROTINAS E PROCEDIMENTOS OPERACIONAIS</v>
          </cell>
          <cell r="E1129" t="str">
            <v>Finanças E Contabilidade</v>
          </cell>
          <cell r="F1129">
            <v>51</v>
          </cell>
          <cell r="G1129">
            <v>71</v>
          </cell>
          <cell r="H1129">
            <v>1490.52</v>
          </cell>
          <cell r="I1129">
            <v>0.01</v>
          </cell>
          <cell r="J1129" t="str">
            <v xml:space="preserve"> C</v>
          </cell>
          <cell r="K1129">
            <v>15669942.369999999</v>
          </cell>
          <cell r="L1129">
            <v>96.76</v>
          </cell>
          <cell r="M1129">
            <v>1128</v>
          </cell>
        </row>
        <row r="1130">
          <cell r="A1130">
            <v>22433</v>
          </cell>
          <cell r="B1130">
            <v>1</v>
          </cell>
          <cell r="C1130">
            <v>9788539611010</v>
          </cell>
          <cell r="D1130" t="str">
            <v>CHEGA DE (SE) JULGAR: 21 DIAS PARA REAPRENDER A (SE) AMAR</v>
          </cell>
          <cell r="E1130" t="str">
            <v>Gestão De Serviços De Saúde</v>
          </cell>
          <cell r="F1130">
            <v>49</v>
          </cell>
          <cell r="G1130">
            <v>66</v>
          </cell>
          <cell r="H1130">
            <v>1474</v>
          </cell>
          <cell r="I1130">
            <v>0.01</v>
          </cell>
          <cell r="J1130" t="str">
            <v xml:space="preserve"> C</v>
          </cell>
          <cell r="K1130">
            <v>15671416.369999999</v>
          </cell>
          <cell r="L1130">
            <v>96.77</v>
          </cell>
          <cell r="M1130">
            <v>1129</v>
          </cell>
        </row>
        <row r="1131">
          <cell r="A1131">
            <v>23692</v>
          </cell>
          <cell r="B1131">
            <v>1</v>
          </cell>
          <cell r="C1131">
            <v>9788539611287</v>
          </cell>
          <cell r="D1131" t="str">
            <v>PELE: DO NASCIMENTO À MATURIDADE</v>
          </cell>
          <cell r="E1131" t="str">
            <v>Estética</v>
          </cell>
          <cell r="F1131">
            <v>0</v>
          </cell>
          <cell r="G1131">
            <v>70</v>
          </cell>
          <cell r="H1131">
            <v>1470.43</v>
          </cell>
          <cell r="I1131">
            <v>0.01</v>
          </cell>
          <cell r="J1131" t="str">
            <v xml:space="preserve"> C</v>
          </cell>
          <cell r="K1131">
            <v>15672886.800000001</v>
          </cell>
          <cell r="L1131">
            <v>96.78</v>
          </cell>
          <cell r="M1131">
            <v>1130</v>
          </cell>
        </row>
        <row r="1132">
          <cell r="A1132">
            <v>20907</v>
          </cell>
          <cell r="B1132">
            <v>1</v>
          </cell>
          <cell r="C1132">
            <v>9788573599909</v>
          </cell>
          <cell r="D1132" t="str">
            <v>SABORES DO BRASIL EM</v>
          </cell>
          <cell r="E1132" t="str">
            <v>Cozinha</v>
          </cell>
          <cell r="F1132">
            <v>69</v>
          </cell>
          <cell r="G1132">
            <v>46</v>
          </cell>
          <cell r="H1132">
            <v>1469.88</v>
          </cell>
          <cell r="I1132">
            <v>0.01</v>
          </cell>
          <cell r="J1132" t="str">
            <v xml:space="preserve"> C</v>
          </cell>
          <cell r="K1132">
            <v>15674356.68</v>
          </cell>
          <cell r="L1132">
            <v>96.79</v>
          </cell>
          <cell r="M1132">
            <v>1131</v>
          </cell>
        </row>
        <row r="1133">
          <cell r="A1133">
            <v>22770</v>
          </cell>
          <cell r="B1133">
            <v>1</v>
          </cell>
          <cell r="C1133">
            <v>9788539611942</v>
          </cell>
          <cell r="D1133" t="str">
            <v>MODELAGEM E BANCO DE DADOS</v>
          </cell>
          <cell r="E1133" t="str">
            <v>Redes E Infraestrutura</v>
          </cell>
          <cell r="F1133">
            <v>51</v>
          </cell>
          <cell r="G1133">
            <v>56</v>
          </cell>
          <cell r="H1133">
            <v>1468.8</v>
          </cell>
          <cell r="I1133">
            <v>0.01</v>
          </cell>
          <cell r="J1133" t="str">
            <v xml:space="preserve"> C</v>
          </cell>
          <cell r="K1133">
            <v>15675825.48</v>
          </cell>
          <cell r="L1133">
            <v>96.8</v>
          </cell>
          <cell r="M1133">
            <v>1132</v>
          </cell>
        </row>
        <row r="1134">
          <cell r="A1134">
            <v>22185</v>
          </cell>
          <cell r="B1134">
            <v>1</v>
          </cell>
          <cell r="C1134">
            <v>9788539607617</v>
          </cell>
          <cell r="D1134" t="str">
            <v>AMO PARIS: GUIAS DE</v>
          </cell>
          <cell r="E1134" t="str">
            <v>Cozinha</v>
          </cell>
          <cell r="F1134">
            <v>88</v>
          </cell>
          <cell r="G1134">
            <v>35</v>
          </cell>
          <cell r="H1134">
            <v>1455.6</v>
          </cell>
          <cell r="I1134">
            <v>0.01</v>
          </cell>
          <cell r="J1134" t="str">
            <v xml:space="preserve"> C</v>
          </cell>
          <cell r="K1134">
            <v>15677281.08</v>
          </cell>
          <cell r="L1134">
            <v>96.81</v>
          </cell>
          <cell r="M1134">
            <v>1133</v>
          </cell>
        </row>
        <row r="1135">
          <cell r="A1135">
            <v>21529</v>
          </cell>
          <cell r="B1135">
            <v>1</v>
          </cell>
          <cell r="C1135">
            <v>9788539601691</v>
          </cell>
          <cell r="D1135" t="str">
            <v>QUE É UMA CIDADE CRIATIVA</v>
          </cell>
          <cell r="E1135" t="str">
            <v>Arquitetura E Urbanismo</v>
          </cell>
          <cell r="F1135">
            <v>60</v>
          </cell>
          <cell r="G1135">
            <v>54</v>
          </cell>
          <cell r="H1135">
            <v>1454.59</v>
          </cell>
          <cell r="I1135">
            <v>0.01</v>
          </cell>
          <cell r="J1135" t="str">
            <v xml:space="preserve"> C</v>
          </cell>
          <cell r="K1135">
            <v>15678735.67</v>
          </cell>
          <cell r="L1135">
            <v>96.82</v>
          </cell>
          <cell r="M1135">
            <v>1134</v>
          </cell>
        </row>
        <row r="1136">
          <cell r="A1136">
            <v>22899</v>
          </cell>
          <cell r="B1136">
            <v>1</v>
          </cell>
          <cell r="C1136">
            <v>9788539624461</v>
          </cell>
          <cell r="D1136" t="str">
            <v>CUSTOS LOGÍSTICOS: GESTÃO E APLICAÇÃO PRÁTICA</v>
          </cell>
          <cell r="E1136" t="str">
            <v>Logística</v>
          </cell>
          <cell r="F1136">
            <v>35</v>
          </cell>
          <cell r="G1136">
            <v>77</v>
          </cell>
          <cell r="H1136">
            <v>1446.44</v>
          </cell>
          <cell r="I1136">
            <v>0.01</v>
          </cell>
          <cell r="J1136" t="str">
            <v xml:space="preserve"> C</v>
          </cell>
          <cell r="K1136">
            <v>15680182.109999999</v>
          </cell>
          <cell r="L1136">
            <v>96.83</v>
          </cell>
          <cell r="M1136">
            <v>1135</v>
          </cell>
        </row>
        <row r="1137">
          <cell r="A1137">
            <v>22661</v>
          </cell>
          <cell r="B1137">
            <v>1</v>
          </cell>
          <cell r="C1137">
            <v>9788562564574</v>
          </cell>
          <cell r="D1137" t="str">
            <v>SILENCIO DA DOENCA DE ALZHEIMER, O</v>
          </cell>
          <cell r="E1137" t="str">
            <v>Enfermagem</v>
          </cell>
          <cell r="F1137">
            <v>56</v>
          </cell>
          <cell r="G1137">
            <v>51</v>
          </cell>
          <cell r="H1137">
            <v>1438.95</v>
          </cell>
          <cell r="I1137">
            <v>0.01</v>
          </cell>
          <cell r="J1137" t="str">
            <v xml:space="preserve"> C</v>
          </cell>
          <cell r="K1137">
            <v>15681621.060000001</v>
          </cell>
          <cell r="L1137">
            <v>96.84</v>
          </cell>
          <cell r="M1137">
            <v>1136</v>
          </cell>
        </row>
        <row r="1138">
          <cell r="A1138">
            <v>19255</v>
          </cell>
          <cell r="B1138">
            <v>3</v>
          </cell>
          <cell r="C1138">
            <v>9788574582283</v>
          </cell>
          <cell r="D1138" t="str">
            <v>FUNDAMENTOS DA SAUDE</v>
          </cell>
          <cell r="E1138" t="str">
            <v>Enfermagem</v>
          </cell>
          <cell r="F1138">
            <v>38</v>
          </cell>
          <cell r="G1138">
            <v>71</v>
          </cell>
          <cell r="H1138">
            <v>1432.68</v>
          </cell>
          <cell r="I1138">
            <v>0.01</v>
          </cell>
          <cell r="J1138" t="str">
            <v xml:space="preserve"> C</v>
          </cell>
          <cell r="K1138">
            <v>15683053.74</v>
          </cell>
          <cell r="L1138">
            <v>96.85</v>
          </cell>
          <cell r="M1138">
            <v>1137</v>
          </cell>
        </row>
        <row r="1139">
          <cell r="A1139">
            <v>21639</v>
          </cell>
          <cell r="B1139">
            <v>1</v>
          </cell>
          <cell r="C1139">
            <v>9788539602735</v>
          </cell>
          <cell r="D1139" t="str">
            <v>MODA ARTESANAL BRASILEIRA NA VISÃO DE UM PERSONAL STYLIST</v>
          </cell>
          <cell r="E1139" t="str">
            <v>Moda</v>
          </cell>
          <cell r="F1139">
            <v>71</v>
          </cell>
          <cell r="G1139">
            <v>40</v>
          </cell>
          <cell r="H1139">
            <v>1429.26</v>
          </cell>
          <cell r="I1139">
            <v>0.01</v>
          </cell>
          <cell r="J1139" t="str">
            <v xml:space="preserve"> C</v>
          </cell>
          <cell r="K1139">
            <v>15684483</v>
          </cell>
          <cell r="L1139">
            <v>96.86</v>
          </cell>
          <cell r="M1139">
            <v>1138</v>
          </cell>
        </row>
        <row r="1140">
          <cell r="A1140">
            <v>21503</v>
          </cell>
          <cell r="B1140">
            <v>1</v>
          </cell>
          <cell r="C1140">
            <v>9788539602001</v>
          </cell>
          <cell r="D1140" t="str">
            <v>HAMBURGUER: UMA HIST</v>
          </cell>
          <cell r="E1140" t="str">
            <v>Cozinha</v>
          </cell>
          <cell r="F1140">
            <v>56</v>
          </cell>
          <cell r="G1140">
            <v>54</v>
          </cell>
          <cell r="H1140">
            <v>1422.83</v>
          </cell>
          <cell r="I1140">
            <v>0.01</v>
          </cell>
          <cell r="J1140" t="str">
            <v xml:space="preserve"> C</v>
          </cell>
          <cell r="K1140">
            <v>15685905.83</v>
          </cell>
          <cell r="L1140">
            <v>96.87</v>
          </cell>
          <cell r="M1140">
            <v>1139</v>
          </cell>
        </row>
        <row r="1141">
          <cell r="A1141">
            <v>22374</v>
          </cell>
          <cell r="B1141">
            <v>1</v>
          </cell>
          <cell r="C1141">
            <v>9788539608812</v>
          </cell>
          <cell r="D1141" t="str">
            <v>AUTOCAD 2016: MODELANDO EM 3D</v>
          </cell>
          <cell r="E1141" t="str">
            <v>Aplicativos</v>
          </cell>
          <cell r="F1141">
            <v>138</v>
          </cell>
          <cell r="G1141">
            <v>26</v>
          </cell>
          <cell r="H1141">
            <v>1400.88</v>
          </cell>
          <cell r="I1141">
            <v>0.01</v>
          </cell>
          <cell r="J1141" t="str">
            <v xml:space="preserve"> C</v>
          </cell>
          <cell r="K1141">
            <v>15687306.710000001</v>
          </cell>
          <cell r="L1141">
            <v>96.88</v>
          </cell>
          <cell r="M1141">
            <v>1140</v>
          </cell>
        </row>
        <row r="1142">
          <cell r="A1142">
            <v>19899</v>
          </cell>
          <cell r="B1142">
            <v>3</v>
          </cell>
          <cell r="C1142">
            <v>9788573593044</v>
          </cell>
          <cell r="D1142" t="str">
            <v>YES, NOS TEMOS BANANAS: HISTORIAS E RECEITAS COM BIOMASSA DE BANANA VERDE</v>
          </cell>
          <cell r="E1142" t="str">
            <v>Cozinha</v>
          </cell>
          <cell r="F1142">
            <v>79</v>
          </cell>
          <cell r="G1142">
            <v>33</v>
          </cell>
          <cell r="H1142">
            <v>1387.73</v>
          </cell>
          <cell r="I1142">
            <v>0.01</v>
          </cell>
          <cell r="J1142" t="str">
            <v xml:space="preserve"> C</v>
          </cell>
          <cell r="K1142">
            <v>15688694.439999999</v>
          </cell>
          <cell r="L1142">
            <v>96.89</v>
          </cell>
          <cell r="M1142">
            <v>1141</v>
          </cell>
        </row>
        <row r="1143">
          <cell r="A1143">
            <v>20004</v>
          </cell>
          <cell r="B1143">
            <v>5</v>
          </cell>
          <cell r="C1143">
            <v>9788573595482</v>
          </cell>
          <cell r="D1143" t="str">
            <v>TURISMO vol. 1 COMO</v>
          </cell>
          <cell r="E1143" t="str">
            <v>Turismo</v>
          </cell>
          <cell r="F1143">
            <v>91</v>
          </cell>
          <cell r="G1143">
            <v>27</v>
          </cell>
          <cell r="H1143">
            <v>1380.24</v>
          </cell>
          <cell r="I1143">
            <v>0.01</v>
          </cell>
          <cell r="J1143" t="str">
            <v xml:space="preserve"> C</v>
          </cell>
          <cell r="K1143">
            <v>15690074.68</v>
          </cell>
          <cell r="L1143">
            <v>96.9</v>
          </cell>
          <cell r="M1143">
            <v>1142</v>
          </cell>
        </row>
        <row r="1144">
          <cell r="A1144">
            <v>23239</v>
          </cell>
          <cell r="B1144">
            <v>7</v>
          </cell>
          <cell r="C1144">
            <v>9788539605293</v>
          </cell>
          <cell r="D1144" t="str">
            <v>TECNOLOGIAS GERENCIAIS DE RESTAURANTES</v>
          </cell>
          <cell r="E1144" t="str">
            <v>Hotelaria</v>
          </cell>
          <cell r="F1144">
            <v>0</v>
          </cell>
          <cell r="G1144">
            <v>51</v>
          </cell>
          <cell r="H1144">
            <v>1380.14</v>
          </cell>
          <cell r="I1144">
            <v>0.01</v>
          </cell>
          <cell r="J1144" t="str">
            <v xml:space="preserve"> C</v>
          </cell>
          <cell r="K1144">
            <v>15691454.82</v>
          </cell>
          <cell r="L1144">
            <v>96.91</v>
          </cell>
          <cell r="M1144">
            <v>1143</v>
          </cell>
        </row>
        <row r="1145">
          <cell r="A1145">
            <v>22612</v>
          </cell>
          <cell r="B1145">
            <v>1</v>
          </cell>
          <cell r="C1145">
            <v>9788539618644</v>
          </cell>
          <cell r="D1145" t="str">
            <v>ADMINISTRAÇÃO DO BIG DATA</v>
          </cell>
          <cell r="E1145" t="str">
            <v>Gestão Em Tecnologia Da Informação E Des. Sistemas</v>
          </cell>
          <cell r="F1145">
            <v>0</v>
          </cell>
          <cell r="G1145">
            <v>27</v>
          </cell>
          <cell r="H1145">
            <v>1375.67</v>
          </cell>
          <cell r="I1145">
            <v>0.01</v>
          </cell>
          <cell r="J1145" t="str">
            <v xml:space="preserve"> C</v>
          </cell>
          <cell r="K1145">
            <v>15692830.49</v>
          </cell>
          <cell r="L1145">
            <v>96.92</v>
          </cell>
          <cell r="M1145">
            <v>1144</v>
          </cell>
        </row>
        <row r="1146">
          <cell r="A1146">
            <v>23020</v>
          </cell>
          <cell r="B1146">
            <v>1</v>
          </cell>
          <cell r="C1146">
            <v>9788539618866</v>
          </cell>
          <cell r="D1146" t="str">
            <v>ANÁLISE DE INVESTIMENTOS</v>
          </cell>
          <cell r="E1146" t="str">
            <v>Finanças E Contabilidade</v>
          </cell>
          <cell r="F1146">
            <v>0</v>
          </cell>
          <cell r="G1146">
            <v>27</v>
          </cell>
          <cell r="H1146">
            <v>1375.67</v>
          </cell>
          <cell r="I1146">
            <v>0.01</v>
          </cell>
          <cell r="J1146" t="str">
            <v xml:space="preserve"> C</v>
          </cell>
          <cell r="K1146">
            <v>15694206.16</v>
          </cell>
          <cell r="L1146">
            <v>96.93</v>
          </cell>
          <cell r="M1146">
            <v>1145</v>
          </cell>
        </row>
        <row r="1147">
          <cell r="A1147">
            <v>22691</v>
          </cell>
          <cell r="B1147">
            <v>1</v>
          </cell>
          <cell r="C1147">
            <v>9788539618651</v>
          </cell>
          <cell r="D1147" t="str">
            <v>APLICATIVOS EM NUVEM</v>
          </cell>
          <cell r="E1147" t="str">
            <v>Redes E Infraestrutura</v>
          </cell>
          <cell r="F1147">
            <v>0</v>
          </cell>
          <cell r="G1147">
            <v>27</v>
          </cell>
          <cell r="H1147">
            <v>1375.67</v>
          </cell>
          <cell r="I1147">
            <v>0.01</v>
          </cell>
          <cell r="J1147" t="str">
            <v xml:space="preserve"> C</v>
          </cell>
          <cell r="K1147">
            <v>15695581.83</v>
          </cell>
          <cell r="L1147">
            <v>96.94</v>
          </cell>
          <cell r="M1147">
            <v>1146</v>
          </cell>
        </row>
        <row r="1148">
          <cell r="A1148">
            <v>23059</v>
          </cell>
          <cell r="B1148">
            <v>1</v>
          </cell>
          <cell r="C1148">
            <v>9788539619542</v>
          </cell>
          <cell r="D1148" t="str">
            <v>AUDITORIA CONTÁBIL - AUDITORIA: ESTRUTURA CONCEITUAL DE ASSEGURAÇÃO</v>
          </cell>
          <cell r="E1148" t="str">
            <v>Finanças E Contabilidade</v>
          </cell>
          <cell r="F1148">
            <v>0</v>
          </cell>
          <cell r="G1148">
            <v>27</v>
          </cell>
          <cell r="H1148">
            <v>1375.67</v>
          </cell>
          <cell r="I1148">
            <v>0.01</v>
          </cell>
          <cell r="J1148" t="str">
            <v xml:space="preserve"> C</v>
          </cell>
          <cell r="K1148">
            <v>15696957.5</v>
          </cell>
          <cell r="L1148">
            <v>96.95</v>
          </cell>
          <cell r="M1148">
            <v>1147</v>
          </cell>
        </row>
        <row r="1149">
          <cell r="A1149">
            <v>22703</v>
          </cell>
          <cell r="B1149">
            <v>1</v>
          </cell>
          <cell r="C1149">
            <v>9788539618880</v>
          </cell>
          <cell r="D1149" t="str">
            <v>AUDITORIA E CONTROLE DE ACESSO</v>
          </cell>
          <cell r="E1149" t="str">
            <v>Aplicativos</v>
          </cell>
          <cell r="F1149">
            <v>0</v>
          </cell>
          <cell r="G1149">
            <v>27</v>
          </cell>
          <cell r="H1149">
            <v>1375.67</v>
          </cell>
          <cell r="I1149">
            <v>0.01</v>
          </cell>
          <cell r="J1149" t="str">
            <v xml:space="preserve"> C</v>
          </cell>
          <cell r="K1149">
            <v>15698333.17</v>
          </cell>
          <cell r="L1149">
            <v>96.96</v>
          </cell>
          <cell r="M1149">
            <v>1148</v>
          </cell>
        </row>
        <row r="1150">
          <cell r="A1150">
            <v>22694</v>
          </cell>
          <cell r="B1150">
            <v>1</v>
          </cell>
          <cell r="C1150">
            <v>9788539618675</v>
          </cell>
          <cell r="D1150" t="str">
            <v>AVALIAÇÃO DE IMPACTOS SOCIOAMBIENTAIS DA ATIVIDADE TURÍSTICA</v>
          </cell>
          <cell r="E1150" t="str">
            <v>Hotelaria</v>
          </cell>
          <cell r="F1150">
            <v>0</v>
          </cell>
          <cell r="G1150">
            <v>27</v>
          </cell>
          <cell r="H1150">
            <v>1375.67</v>
          </cell>
          <cell r="I1150">
            <v>0.01</v>
          </cell>
          <cell r="J1150" t="str">
            <v xml:space="preserve"> C</v>
          </cell>
          <cell r="K1150">
            <v>15699708.84</v>
          </cell>
          <cell r="L1150">
            <v>96.97</v>
          </cell>
          <cell r="M1150">
            <v>1149</v>
          </cell>
        </row>
        <row r="1151">
          <cell r="A1151">
            <v>22702</v>
          </cell>
          <cell r="B1151">
            <v>1</v>
          </cell>
          <cell r="C1151">
            <v>9788539618729</v>
          </cell>
          <cell r="D1151" t="str">
            <v>AVALIAÇÃO DO USO DE COMPUTAÇÃO EM NUVEM</v>
          </cell>
          <cell r="E1151" t="str">
            <v>Aplicativos</v>
          </cell>
          <cell r="F1151">
            <v>0</v>
          </cell>
          <cell r="G1151">
            <v>27</v>
          </cell>
          <cell r="H1151">
            <v>1375.67</v>
          </cell>
          <cell r="I1151">
            <v>0.01</v>
          </cell>
          <cell r="J1151" t="str">
            <v xml:space="preserve"> C</v>
          </cell>
          <cell r="K1151">
            <v>15701084.51</v>
          </cell>
          <cell r="L1151">
            <v>96.98</v>
          </cell>
          <cell r="M1151">
            <v>1150</v>
          </cell>
        </row>
        <row r="1152">
          <cell r="A1152">
            <v>22500</v>
          </cell>
          <cell r="B1152">
            <v>1</v>
          </cell>
          <cell r="C1152">
            <v>9788539618507</v>
          </cell>
          <cell r="D1152" t="str">
            <v>AÇÃO EDUCACIONAL MEDIADA</v>
          </cell>
          <cell r="E1152" t="str">
            <v>Educação</v>
          </cell>
          <cell r="F1152">
            <v>0</v>
          </cell>
          <cell r="G1152">
            <v>27</v>
          </cell>
          <cell r="H1152">
            <v>1375.67</v>
          </cell>
          <cell r="I1152">
            <v>0.01</v>
          </cell>
          <cell r="J1152" t="str">
            <v xml:space="preserve"> C</v>
          </cell>
          <cell r="K1152">
            <v>15702460.18</v>
          </cell>
          <cell r="L1152">
            <v>96.99</v>
          </cell>
          <cell r="M1152">
            <v>1151</v>
          </cell>
        </row>
        <row r="1153">
          <cell r="A1153">
            <v>22720</v>
          </cell>
          <cell r="B1153">
            <v>1</v>
          </cell>
          <cell r="C1153">
            <v>9788539618897</v>
          </cell>
          <cell r="D1153" t="str">
            <v>BIOQUÍMICA METABÓLICA APLICADA À NUTRIÇÃO</v>
          </cell>
          <cell r="E1153" t="str">
            <v>Cozinha</v>
          </cell>
          <cell r="F1153">
            <v>0</v>
          </cell>
          <cell r="G1153">
            <v>27</v>
          </cell>
          <cell r="H1153">
            <v>1375.67</v>
          </cell>
          <cell r="I1153">
            <v>0.01</v>
          </cell>
          <cell r="J1153" t="str">
            <v xml:space="preserve"> C</v>
          </cell>
          <cell r="K1153">
            <v>15703835.85</v>
          </cell>
          <cell r="L1153">
            <v>97</v>
          </cell>
          <cell r="M1153">
            <v>1152</v>
          </cell>
        </row>
        <row r="1154">
          <cell r="A1154">
            <v>22718</v>
          </cell>
          <cell r="B1154">
            <v>1</v>
          </cell>
          <cell r="C1154">
            <v>9788539618996</v>
          </cell>
          <cell r="D1154" t="str">
            <v>COMPORTAMENTO DO CONSUMIDOR</v>
          </cell>
          <cell r="E1154" t="str">
            <v>Educação</v>
          </cell>
          <cell r="F1154">
            <v>0</v>
          </cell>
          <cell r="G1154">
            <v>27</v>
          </cell>
          <cell r="H1154">
            <v>1375.67</v>
          </cell>
          <cell r="I1154">
            <v>0.01</v>
          </cell>
          <cell r="J1154" t="str">
            <v xml:space="preserve"> C</v>
          </cell>
          <cell r="K1154">
            <v>15705211.52</v>
          </cell>
          <cell r="L1154">
            <v>97.01</v>
          </cell>
          <cell r="M1154">
            <v>1153</v>
          </cell>
        </row>
        <row r="1155">
          <cell r="A1155">
            <v>22506</v>
          </cell>
          <cell r="B1155">
            <v>1</v>
          </cell>
          <cell r="C1155">
            <v>9788539618453</v>
          </cell>
          <cell r="D1155" t="str">
            <v>COMUNICAÇÃO, CRIATIVIDADE E INOVAÇÃO</v>
          </cell>
          <cell r="E1155" t="str">
            <v>Marketing</v>
          </cell>
          <cell r="F1155">
            <v>0</v>
          </cell>
          <cell r="G1155">
            <v>27</v>
          </cell>
          <cell r="H1155">
            <v>1375.67</v>
          </cell>
          <cell r="I1155">
            <v>0.01</v>
          </cell>
          <cell r="J1155" t="str">
            <v xml:space="preserve"> C</v>
          </cell>
          <cell r="K1155">
            <v>15706587.189999999</v>
          </cell>
          <cell r="L1155">
            <v>97.02</v>
          </cell>
          <cell r="M1155">
            <v>1154</v>
          </cell>
        </row>
        <row r="1156">
          <cell r="A1156">
            <v>22714</v>
          </cell>
          <cell r="B1156">
            <v>1</v>
          </cell>
          <cell r="C1156">
            <v>9788539619139</v>
          </cell>
          <cell r="D1156" t="str">
            <v>CONSTRUÇÃO DE CONCEITOS MATEMÁTICOS E CIENTÍFICOS</v>
          </cell>
          <cell r="E1156" t="str">
            <v>Educação</v>
          </cell>
          <cell r="F1156">
            <v>0</v>
          </cell>
          <cell r="G1156">
            <v>27</v>
          </cell>
          <cell r="H1156">
            <v>1375.67</v>
          </cell>
          <cell r="I1156">
            <v>0.01</v>
          </cell>
          <cell r="J1156" t="str">
            <v xml:space="preserve"> C</v>
          </cell>
          <cell r="K1156">
            <v>15707962.859999999</v>
          </cell>
          <cell r="L1156">
            <v>97.03</v>
          </cell>
          <cell r="M1156">
            <v>1155</v>
          </cell>
        </row>
        <row r="1157">
          <cell r="A1157">
            <v>22699</v>
          </cell>
          <cell r="B1157">
            <v>1</v>
          </cell>
          <cell r="C1157">
            <v>9788539619153</v>
          </cell>
          <cell r="D1157" t="str">
            <v>CONTABILIDADE E GESTÃO FINANCEIRA</v>
          </cell>
          <cell r="E1157" t="str">
            <v>Finanças E Contabilidade</v>
          </cell>
          <cell r="F1157">
            <v>0</v>
          </cell>
          <cell r="G1157">
            <v>27</v>
          </cell>
          <cell r="H1157">
            <v>1375.67</v>
          </cell>
          <cell r="I1157">
            <v>0.01</v>
          </cell>
          <cell r="J1157" t="str">
            <v xml:space="preserve"> C</v>
          </cell>
          <cell r="K1157">
            <v>15709338.529999999</v>
          </cell>
          <cell r="L1157">
            <v>97.04</v>
          </cell>
          <cell r="M1157">
            <v>1156</v>
          </cell>
        </row>
        <row r="1158">
          <cell r="A1158">
            <v>22616</v>
          </cell>
          <cell r="B1158">
            <v>1</v>
          </cell>
          <cell r="C1158">
            <v>9788539618446</v>
          </cell>
          <cell r="D1158" t="str">
            <v>CONTABILIDADE SOCIOAMBIENTAL</v>
          </cell>
          <cell r="E1158" t="str">
            <v>Finanças E Contabilidade</v>
          </cell>
          <cell r="F1158">
            <v>0</v>
          </cell>
          <cell r="G1158">
            <v>27</v>
          </cell>
          <cell r="H1158">
            <v>1375.67</v>
          </cell>
          <cell r="I1158">
            <v>0.01</v>
          </cell>
          <cell r="J1158" t="str">
            <v xml:space="preserve"> C</v>
          </cell>
          <cell r="K1158">
            <v>15710714.199999999</v>
          </cell>
          <cell r="L1158">
            <v>97.05</v>
          </cell>
          <cell r="M1158">
            <v>1157</v>
          </cell>
        </row>
        <row r="1159">
          <cell r="A1159">
            <v>23030</v>
          </cell>
          <cell r="B1159">
            <v>1</v>
          </cell>
          <cell r="C1159">
            <v>9788539618873</v>
          </cell>
          <cell r="D1159" t="str">
            <v>CONTROLADORIA</v>
          </cell>
          <cell r="E1159" t="str">
            <v>Finanças E Contabilidade</v>
          </cell>
          <cell r="F1159">
            <v>0</v>
          </cell>
          <cell r="G1159">
            <v>27</v>
          </cell>
          <cell r="H1159">
            <v>1375.67</v>
          </cell>
          <cell r="I1159">
            <v>0.01</v>
          </cell>
          <cell r="J1159" t="str">
            <v xml:space="preserve"> C</v>
          </cell>
          <cell r="K1159">
            <v>15712089.869999999</v>
          </cell>
          <cell r="L1159">
            <v>97.06</v>
          </cell>
          <cell r="M1159">
            <v>1158</v>
          </cell>
        </row>
        <row r="1160">
          <cell r="A1160">
            <v>22617</v>
          </cell>
          <cell r="B1160">
            <v>1</v>
          </cell>
          <cell r="C1160">
            <v>9788539618347</v>
          </cell>
          <cell r="D1160" t="str">
            <v>DIAGNÓSTICO EMPRESARIAL E GESTÃO DE PROJETOS</v>
          </cell>
          <cell r="E1160" t="str">
            <v>Administração Geral</v>
          </cell>
          <cell r="F1160">
            <v>0</v>
          </cell>
          <cell r="G1160">
            <v>27</v>
          </cell>
          <cell r="H1160">
            <v>1375.67</v>
          </cell>
          <cell r="I1160">
            <v>0.01</v>
          </cell>
          <cell r="J1160" t="str">
            <v xml:space="preserve"> C</v>
          </cell>
          <cell r="K1160">
            <v>15713465.539999999</v>
          </cell>
          <cell r="L1160">
            <v>97.07</v>
          </cell>
          <cell r="M1160">
            <v>1159</v>
          </cell>
        </row>
        <row r="1161">
          <cell r="A1161">
            <v>22721</v>
          </cell>
          <cell r="B1161">
            <v>1</v>
          </cell>
          <cell r="C1161">
            <v>9788539618804</v>
          </cell>
          <cell r="D1161" t="str">
            <v>DIFERENTES LINGUAGENS NA INFÂNCIA</v>
          </cell>
          <cell r="E1161" t="str">
            <v>Educação</v>
          </cell>
          <cell r="F1161">
            <v>0</v>
          </cell>
          <cell r="G1161">
            <v>27</v>
          </cell>
          <cell r="H1161">
            <v>1375.67</v>
          </cell>
          <cell r="I1161">
            <v>0.01</v>
          </cell>
          <cell r="J1161" t="str">
            <v xml:space="preserve"> C</v>
          </cell>
          <cell r="K1161">
            <v>15714841.210000001</v>
          </cell>
          <cell r="L1161">
            <v>97.08</v>
          </cell>
          <cell r="M1161">
            <v>1160</v>
          </cell>
        </row>
        <row r="1162">
          <cell r="A1162">
            <v>22713</v>
          </cell>
          <cell r="B1162">
            <v>1</v>
          </cell>
          <cell r="C1162">
            <v>9788539618798</v>
          </cell>
          <cell r="D1162" t="str">
            <v>DIFERENÇA, DIVERSIDADE E DESIGUALDADE</v>
          </cell>
          <cell r="E1162" t="str">
            <v>Educação</v>
          </cell>
          <cell r="F1162">
            <v>0</v>
          </cell>
          <cell r="G1162">
            <v>27</v>
          </cell>
          <cell r="H1162">
            <v>1375.67</v>
          </cell>
          <cell r="I1162">
            <v>0.01</v>
          </cell>
          <cell r="J1162" t="str">
            <v xml:space="preserve"> C</v>
          </cell>
          <cell r="K1162">
            <v>15716216.880000001</v>
          </cell>
          <cell r="L1162">
            <v>97.09</v>
          </cell>
          <cell r="M1162">
            <v>1161</v>
          </cell>
        </row>
        <row r="1163">
          <cell r="A1163">
            <v>22722</v>
          </cell>
          <cell r="B1163">
            <v>1</v>
          </cell>
          <cell r="C1163">
            <v>9788539618927</v>
          </cell>
          <cell r="D1163" t="str">
            <v>DIMENSÕES COGNITIVAS, AFETIVAS E MORAIS NA INFÂNCIA</v>
          </cell>
          <cell r="E1163" t="str">
            <v>Educação</v>
          </cell>
          <cell r="F1163">
            <v>0</v>
          </cell>
          <cell r="G1163">
            <v>27</v>
          </cell>
          <cell r="H1163">
            <v>1375.67</v>
          </cell>
          <cell r="I1163">
            <v>0.01</v>
          </cell>
          <cell r="J1163" t="str">
            <v xml:space="preserve"> C</v>
          </cell>
          <cell r="K1163">
            <v>15717592.550000001</v>
          </cell>
          <cell r="L1163">
            <v>97.1</v>
          </cell>
          <cell r="M1163">
            <v>1162</v>
          </cell>
        </row>
        <row r="1164">
          <cell r="A1164">
            <v>24146</v>
          </cell>
          <cell r="B1164">
            <v>1</v>
          </cell>
          <cell r="C1164">
            <v>9788539623143</v>
          </cell>
          <cell r="D1164" t="str">
            <v>DIREITO AMBIENTAL</v>
          </cell>
          <cell r="E1164" t="str">
            <v>Meio Ambiente</v>
          </cell>
          <cell r="F1164">
            <v>0</v>
          </cell>
          <cell r="G1164">
            <v>27</v>
          </cell>
          <cell r="H1164">
            <v>1375.67</v>
          </cell>
          <cell r="I1164">
            <v>0.01</v>
          </cell>
          <cell r="J1164" t="str">
            <v xml:space="preserve"> C</v>
          </cell>
          <cell r="K1164">
            <v>15718968.220000001</v>
          </cell>
          <cell r="L1164">
            <v>97.11</v>
          </cell>
          <cell r="M1164">
            <v>1163</v>
          </cell>
        </row>
        <row r="1165">
          <cell r="A1165">
            <v>22695</v>
          </cell>
          <cell r="B1165">
            <v>1</v>
          </cell>
          <cell r="C1165">
            <v>9788539619122</v>
          </cell>
          <cell r="D1165" t="str">
            <v>E-TOURISM E BRANDING APLICADOS AOS NEGÓCIOS TURÍSTICOS</v>
          </cell>
          <cell r="E1165" t="str">
            <v>Hotelaria</v>
          </cell>
          <cell r="F1165">
            <v>0</v>
          </cell>
          <cell r="G1165">
            <v>27</v>
          </cell>
          <cell r="H1165">
            <v>1375.67</v>
          </cell>
          <cell r="I1165">
            <v>0.01</v>
          </cell>
          <cell r="J1165" t="str">
            <v xml:space="preserve"> C</v>
          </cell>
          <cell r="K1165">
            <v>15720343.890000001</v>
          </cell>
          <cell r="L1165">
            <v>97.12</v>
          </cell>
          <cell r="M1165">
            <v>1164</v>
          </cell>
        </row>
        <row r="1166">
          <cell r="A1166">
            <v>22704</v>
          </cell>
          <cell r="B1166">
            <v>1</v>
          </cell>
          <cell r="C1166">
            <v>9788539619078</v>
          </cell>
          <cell r="D1166" t="str">
            <v>ECONOMIA E ESTRATÉGIA DE PRECIFICAÇÃO</v>
          </cell>
          <cell r="E1166" t="str">
            <v>Administração Geral</v>
          </cell>
          <cell r="F1166">
            <v>0</v>
          </cell>
          <cell r="G1166">
            <v>27</v>
          </cell>
          <cell r="H1166">
            <v>1375.67</v>
          </cell>
          <cell r="I1166">
            <v>0.01</v>
          </cell>
          <cell r="J1166" t="str">
            <v xml:space="preserve"> C</v>
          </cell>
          <cell r="K1166">
            <v>15721719.560000001</v>
          </cell>
          <cell r="L1166">
            <v>97.13</v>
          </cell>
          <cell r="M1166">
            <v>1165</v>
          </cell>
        </row>
        <row r="1167">
          <cell r="A1167">
            <v>23039</v>
          </cell>
          <cell r="B1167">
            <v>1</v>
          </cell>
          <cell r="C1167">
            <v>9788539619061</v>
          </cell>
          <cell r="D1167" t="str">
            <v>EDUCAÇÃO BRASILEIRA NO SÉCULO XXI</v>
          </cell>
          <cell r="E1167" t="str">
            <v>Educação</v>
          </cell>
          <cell r="F1167">
            <v>0</v>
          </cell>
          <cell r="G1167">
            <v>27</v>
          </cell>
          <cell r="H1167">
            <v>1375.67</v>
          </cell>
          <cell r="I1167">
            <v>0.01</v>
          </cell>
          <cell r="J1167" t="str">
            <v xml:space="preserve"> C</v>
          </cell>
          <cell r="K1167">
            <v>15723095.23</v>
          </cell>
          <cell r="L1167">
            <v>97.14</v>
          </cell>
          <cell r="M1167">
            <v>1166</v>
          </cell>
        </row>
        <row r="1168">
          <cell r="A1168">
            <v>23040</v>
          </cell>
          <cell r="B1168">
            <v>1</v>
          </cell>
          <cell r="C1168">
            <v>9788539619054</v>
          </cell>
          <cell r="D1168" t="str">
            <v>EDUCAÇÃO INCLUSIVA</v>
          </cell>
          <cell r="E1168" t="str">
            <v>Educação</v>
          </cell>
          <cell r="F1168">
            <v>0</v>
          </cell>
          <cell r="G1168">
            <v>27</v>
          </cell>
          <cell r="H1168">
            <v>1375.67</v>
          </cell>
          <cell r="I1168">
            <v>0.01</v>
          </cell>
          <cell r="J1168" t="str">
            <v xml:space="preserve"> C</v>
          </cell>
          <cell r="K1168">
            <v>15724470.9</v>
          </cell>
          <cell r="L1168">
            <v>97.15</v>
          </cell>
          <cell r="M1168">
            <v>1167</v>
          </cell>
        </row>
        <row r="1169">
          <cell r="A1169">
            <v>22504</v>
          </cell>
          <cell r="B1169">
            <v>1</v>
          </cell>
          <cell r="C1169">
            <v>9788539618538</v>
          </cell>
          <cell r="D1169" t="str">
            <v>EDUCAÇÃO MEDIADA PELAS TECNOLOGIAS DA INFORMAÇÃO E COMUNICAÇÃO</v>
          </cell>
          <cell r="E1169" t="str">
            <v>Educação</v>
          </cell>
          <cell r="F1169">
            <v>0</v>
          </cell>
          <cell r="G1169">
            <v>27</v>
          </cell>
          <cell r="H1169">
            <v>1375.67</v>
          </cell>
          <cell r="I1169">
            <v>0.01</v>
          </cell>
          <cell r="J1169" t="str">
            <v xml:space="preserve"> C</v>
          </cell>
          <cell r="K1169">
            <v>15725846.57</v>
          </cell>
          <cell r="L1169">
            <v>97.16</v>
          </cell>
          <cell r="M1169">
            <v>1168</v>
          </cell>
        </row>
        <row r="1170">
          <cell r="A1170">
            <v>22715</v>
          </cell>
          <cell r="B1170">
            <v>1</v>
          </cell>
          <cell r="C1170">
            <v>9788539619016</v>
          </cell>
          <cell r="D1170" t="str">
            <v>EDUCAÇÃO, CUIDADO E DESENVOLVIMENTO DA CRIANÇA DE 0 A 3 ANOS</v>
          </cell>
          <cell r="E1170" t="str">
            <v>Educação</v>
          </cell>
          <cell r="F1170">
            <v>0</v>
          </cell>
          <cell r="G1170">
            <v>27</v>
          </cell>
          <cell r="H1170">
            <v>1375.67</v>
          </cell>
          <cell r="I1170">
            <v>0.01</v>
          </cell>
          <cell r="J1170" t="str">
            <v xml:space="preserve"> C</v>
          </cell>
          <cell r="K1170">
            <v>15727222.24</v>
          </cell>
          <cell r="L1170">
            <v>97.17</v>
          </cell>
          <cell r="M1170">
            <v>1169</v>
          </cell>
        </row>
        <row r="1171">
          <cell r="A1171">
            <v>23994</v>
          </cell>
          <cell r="B1171">
            <v>1</v>
          </cell>
          <cell r="C1171">
            <v>9788539622283</v>
          </cell>
          <cell r="D1171" t="str">
            <v>ESTRATÉGIA E GESTÃO EMPRESARIAL APLICADAS AO VAREJO</v>
          </cell>
          <cell r="E1171" t="str">
            <v>Vendas</v>
          </cell>
          <cell r="F1171">
            <v>0</v>
          </cell>
          <cell r="G1171">
            <v>27</v>
          </cell>
          <cell r="H1171">
            <v>1375.67</v>
          </cell>
          <cell r="I1171">
            <v>0.01</v>
          </cell>
          <cell r="J1171" t="str">
            <v xml:space="preserve"> C</v>
          </cell>
          <cell r="K1171">
            <v>15728597.91</v>
          </cell>
          <cell r="L1171">
            <v>97.18</v>
          </cell>
          <cell r="M1171">
            <v>1170</v>
          </cell>
        </row>
        <row r="1172">
          <cell r="A1172">
            <v>22618</v>
          </cell>
          <cell r="B1172">
            <v>1</v>
          </cell>
          <cell r="C1172">
            <v>9788539618439</v>
          </cell>
          <cell r="D1172" t="str">
            <v>ESTRUTURA DE NEGÓCIOS DIGITAIS</v>
          </cell>
          <cell r="E1172" t="str">
            <v>Computação Gráfica E Internet</v>
          </cell>
          <cell r="F1172">
            <v>0</v>
          </cell>
          <cell r="G1172">
            <v>27</v>
          </cell>
          <cell r="H1172">
            <v>1375.67</v>
          </cell>
          <cell r="I1172">
            <v>0.01</v>
          </cell>
          <cell r="J1172" t="str">
            <v xml:space="preserve"> C</v>
          </cell>
          <cell r="K1172">
            <v>15729973.58</v>
          </cell>
          <cell r="L1172">
            <v>97.19</v>
          </cell>
          <cell r="M1172">
            <v>1171</v>
          </cell>
        </row>
        <row r="1173">
          <cell r="A1173">
            <v>22692</v>
          </cell>
          <cell r="B1173">
            <v>1</v>
          </cell>
          <cell r="C1173">
            <v>9788539618842</v>
          </cell>
          <cell r="D1173" t="str">
            <v>FORENSE COMPUTACIONAL E CRIPTOGRAFIA</v>
          </cell>
          <cell r="E1173" t="str">
            <v>Redes E Infraestrutura</v>
          </cell>
          <cell r="F1173">
            <v>0</v>
          </cell>
          <cell r="G1173">
            <v>27</v>
          </cell>
          <cell r="H1173">
            <v>1375.67</v>
          </cell>
          <cell r="I1173">
            <v>0.01</v>
          </cell>
          <cell r="J1173" t="str">
            <v xml:space="preserve"> C</v>
          </cell>
          <cell r="K1173">
            <v>15731349.25</v>
          </cell>
          <cell r="L1173">
            <v>97.2</v>
          </cell>
          <cell r="M1173">
            <v>1172</v>
          </cell>
        </row>
        <row r="1174">
          <cell r="A1174">
            <v>22619</v>
          </cell>
          <cell r="B1174">
            <v>1</v>
          </cell>
          <cell r="C1174">
            <v>9788539618477</v>
          </cell>
          <cell r="D1174" t="str">
            <v>FUNDAMENTOS DE COMPUTAÇÃO EM NUVEM</v>
          </cell>
          <cell r="E1174" t="str">
            <v>Gestão Em Tecnologia Da Informação E Des. Sistemas</v>
          </cell>
          <cell r="F1174">
            <v>0</v>
          </cell>
          <cell r="G1174">
            <v>27</v>
          </cell>
          <cell r="H1174">
            <v>1375.67</v>
          </cell>
          <cell r="I1174">
            <v>0.01</v>
          </cell>
          <cell r="J1174" t="str">
            <v xml:space="preserve"> C</v>
          </cell>
          <cell r="K1174">
            <v>15732724.92</v>
          </cell>
          <cell r="L1174">
            <v>97.21</v>
          </cell>
          <cell r="M1174">
            <v>1173</v>
          </cell>
        </row>
        <row r="1175">
          <cell r="A1175">
            <v>22659</v>
          </cell>
          <cell r="B1175">
            <v>1</v>
          </cell>
          <cell r="C1175">
            <v>9788539618408</v>
          </cell>
          <cell r="D1175" t="str">
            <v>FUNDAMENTOS E CONCEITOS DA QUALIDADE</v>
          </cell>
          <cell r="E1175" t="str">
            <v>Segurança E Saúde No Trabalho</v>
          </cell>
          <cell r="F1175">
            <v>0</v>
          </cell>
          <cell r="G1175">
            <v>27</v>
          </cell>
          <cell r="H1175">
            <v>1375.67</v>
          </cell>
          <cell r="I1175">
            <v>0.01</v>
          </cell>
          <cell r="J1175" t="str">
            <v xml:space="preserve"> C</v>
          </cell>
          <cell r="K1175">
            <v>15734100.59</v>
          </cell>
          <cell r="L1175">
            <v>97.22</v>
          </cell>
          <cell r="M1175">
            <v>1174</v>
          </cell>
        </row>
        <row r="1176">
          <cell r="A1176">
            <v>23050</v>
          </cell>
          <cell r="B1176">
            <v>1</v>
          </cell>
          <cell r="C1176">
            <v>9788539619092</v>
          </cell>
          <cell r="D1176" t="str">
            <v>GASTRONOMIA &amp; HISTORIA DOS HOTEIS-ESCOLA SENAC SAO PAULO</v>
          </cell>
          <cell r="E1176" t="str">
            <v>Cozinha</v>
          </cell>
          <cell r="F1176">
            <v>0</v>
          </cell>
          <cell r="G1176">
            <v>27</v>
          </cell>
          <cell r="H1176">
            <v>1375.67</v>
          </cell>
          <cell r="I1176">
            <v>0.01</v>
          </cell>
          <cell r="J1176" t="str">
            <v xml:space="preserve"> C</v>
          </cell>
          <cell r="K1176">
            <v>15735476.26</v>
          </cell>
          <cell r="L1176">
            <v>97.23</v>
          </cell>
          <cell r="M1176">
            <v>1175</v>
          </cell>
        </row>
        <row r="1177">
          <cell r="A1177">
            <v>23986</v>
          </cell>
          <cell r="B1177">
            <v>1</v>
          </cell>
          <cell r="C1177">
            <v>9788539622085</v>
          </cell>
          <cell r="D1177" t="str">
            <v>GEOPROCESSAMENTO</v>
          </cell>
          <cell r="E1177" t="str">
            <v>Meio Ambiente</v>
          </cell>
          <cell r="F1177">
            <v>0</v>
          </cell>
          <cell r="G1177">
            <v>27</v>
          </cell>
          <cell r="H1177">
            <v>1375.67</v>
          </cell>
          <cell r="I1177">
            <v>0.01</v>
          </cell>
          <cell r="J1177" t="str">
            <v xml:space="preserve"> C</v>
          </cell>
          <cell r="K1177">
            <v>15736851.93</v>
          </cell>
          <cell r="L1177">
            <v>97.24</v>
          </cell>
          <cell r="M1177">
            <v>1176</v>
          </cell>
        </row>
        <row r="1178">
          <cell r="A1178">
            <v>22709</v>
          </cell>
          <cell r="B1178">
            <v>1</v>
          </cell>
          <cell r="C1178">
            <v>9788539618699</v>
          </cell>
          <cell r="D1178" t="str">
            <v>GERENCIAMENTO DE PROJETOS EM SAÚDE</v>
          </cell>
          <cell r="E1178" t="str">
            <v>Gestão De Serviços De Saúde</v>
          </cell>
          <cell r="F1178">
            <v>0</v>
          </cell>
          <cell r="G1178">
            <v>27</v>
          </cell>
          <cell r="H1178">
            <v>1375.67</v>
          </cell>
          <cell r="I1178">
            <v>0.01</v>
          </cell>
          <cell r="J1178" t="str">
            <v xml:space="preserve"> C</v>
          </cell>
          <cell r="K1178">
            <v>15738227.6</v>
          </cell>
          <cell r="L1178">
            <v>97.25</v>
          </cell>
          <cell r="M1178">
            <v>1177</v>
          </cell>
        </row>
        <row r="1179">
          <cell r="A1179">
            <v>23784</v>
          </cell>
          <cell r="B1179">
            <v>1</v>
          </cell>
          <cell r="C1179">
            <v>9788539619566</v>
          </cell>
          <cell r="D1179" t="str">
            <v>GERENCIAMENTO DE SERVIÇOS EM NUVEM</v>
          </cell>
          <cell r="E1179" t="str">
            <v>Gestão Em Tecnologia Da Informação E Des. Sistemas</v>
          </cell>
          <cell r="F1179">
            <v>0</v>
          </cell>
          <cell r="G1179">
            <v>27</v>
          </cell>
          <cell r="H1179">
            <v>1375.67</v>
          </cell>
          <cell r="I1179">
            <v>0.01</v>
          </cell>
          <cell r="J1179" t="str">
            <v xml:space="preserve"> C</v>
          </cell>
          <cell r="K1179">
            <v>15739603.27</v>
          </cell>
          <cell r="L1179">
            <v>97.26</v>
          </cell>
          <cell r="M1179">
            <v>1178</v>
          </cell>
        </row>
        <row r="1180">
          <cell r="A1180">
            <v>23051</v>
          </cell>
          <cell r="B1180">
            <v>1</v>
          </cell>
          <cell r="C1180">
            <v>9788539619030</v>
          </cell>
          <cell r="D1180" t="str">
            <v>GESTÃO DA QUALIDADE E DE CRISES EM NEGÓCIOS DO TURISMO</v>
          </cell>
          <cell r="E1180" t="str">
            <v>Turismo</v>
          </cell>
          <cell r="F1180">
            <v>0</v>
          </cell>
          <cell r="G1180">
            <v>27</v>
          </cell>
          <cell r="H1180">
            <v>1375.67</v>
          </cell>
          <cell r="I1180">
            <v>0.01</v>
          </cell>
          <cell r="J1180" t="str">
            <v xml:space="preserve"> C</v>
          </cell>
          <cell r="K1180">
            <v>15740978.939999999</v>
          </cell>
          <cell r="L1180">
            <v>97.27</v>
          </cell>
          <cell r="M1180">
            <v>1179</v>
          </cell>
        </row>
        <row r="1181">
          <cell r="A1181">
            <v>22622</v>
          </cell>
          <cell r="B1181">
            <v>1</v>
          </cell>
          <cell r="C1181">
            <v>9788539618620</v>
          </cell>
          <cell r="D1181" t="str">
            <v>GESTÃO DA QUALIDADE NO DESENVOLVIMENTO DE SOFTWARE</v>
          </cell>
          <cell r="E1181" t="str">
            <v>Gestão Em Tecnologia Da Informação E Des. Sistemas</v>
          </cell>
          <cell r="F1181">
            <v>0</v>
          </cell>
          <cell r="G1181">
            <v>27</v>
          </cell>
          <cell r="H1181">
            <v>1375.67</v>
          </cell>
          <cell r="I1181">
            <v>0.01</v>
          </cell>
          <cell r="J1181" t="str">
            <v xml:space="preserve"> C</v>
          </cell>
          <cell r="K1181">
            <v>15742354.609999999</v>
          </cell>
          <cell r="L1181">
            <v>97.28</v>
          </cell>
          <cell r="M1181">
            <v>1180</v>
          </cell>
        </row>
        <row r="1182">
          <cell r="A1182">
            <v>22708</v>
          </cell>
          <cell r="B1182">
            <v>1</v>
          </cell>
          <cell r="C1182">
            <v>9788539618835</v>
          </cell>
          <cell r="D1182" t="str">
            <v>GESTÃO DA QUALIDADE, RISCOS E SEGURANÇA DO PACIENTE</v>
          </cell>
          <cell r="E1182" t="str">
            <v>Gestão De Serviços De Saúde</v>
          </cell>
          <cell r="F1182">
            <v>0</v>
          </cell>
          <cell r="G1182">
            <v>27</v>
          </cell>
          <cell r="H1182">
            <v>1375.67</v>
          </cell>
          <cell r="I1182">
            <v>0.01</v>
          </cell>
          <cell r="J1182" t="str">
            <v xml:space="preserve"> C</v>
          </cell>
          <cell r="K1182">
            <v>15743730.279999999</v>
          </cell>
          <cell r="L1182">
            <v>97.29</v>
          </cell>
          <cell r="M1182">
            <v>1181</v>
          </cell>
        </row>
        <row r="1183">
          <cell r="A1183">
            <v>23786</v>
          </cell>
          <cell r="B1183">
            <v>1</v>
          </cell>
          <cell r="C1183">
            <v>9788539619290</v>
          </cell>
          <cell r="D1183" t="str">
            <v>GESTÃO DA TECNOLOGIA E INOVAÇÃO</v>
          </cell>
          <cell r="E1183" t="str">
            <v>Gestão Em Tecnologia Da Informação E Des. Sistemas</v>
          </cell>
          <cell r="F1183">
            <v>0</v>
          </cell>
          <cell r="G1183">
            <v>27</v>
          </cell>
          <cell r="H1183">
            <v>1375.67</v>
          </cell>
          <cell r="I1183">
            <v>0.01</v>
          </cell>
          <cell r="J1183" t="str">
            <v xml:space="preserve"> C</v>
          </cell>
          <cell r="K1183">
            <v>15745105.949999999</v>
          </cell>
          <cell r="L1183">
            <v>97.3</v>
          </cell>
          <cell r="M1183">
            <v>1182</v>
          </cell>
        </row>
        <row r="1184">
          <cell r="A1184">
            <v>22621</v>
          </cell>
          <cell r="B1184">
            <v>1</v>
          </cell>
          <cell r="C1184">
            <v>9788539619108</v>
          </cell>
          <cell r="D1184" t="str">
            <v>GESTÃO DE COMUNICAÇÃO INTEGRADA E MARKETING DIGITAL</v>
          </cell>
          <cell r="E1184" t="str">
            <v>Marketing</v>
          </cell>
          <cell r="F1184">
            <v>0</v>
          </cell>
          <cell r="G1184">
            <v>27</v>
          </cell>
          <cell r="H1184">
            <v>1375.67</v>
          </cell>
          <cell r="I1184">
            <v>0.01</v>
          </cell>
          <cell r="J1184" t="str">
            <v xml:space="preserve"> C</v>
          </cell>
          <cell r="K1184">
            <v>15746481.619999999</v>
          </cell>
          <cell r="L1184">
            <v>97.31</v>
          </cell>
          <cell r="M1184">
            <v>1183</v>
          </cell>
        </row>
        <row r="1185">
          <cell r="A1185">
            <v>23052</v>
          </cell>
          <cell r="B1185">
            <v>1</v>
          </cell>
          <cell r="C1185">
            <v>9788539619146</v>
          </cell>
          <cell r="D1185" t="str">
            <v>GESTÃO DE CUSTOS, FINANÇAS E RESULTADOS EM SAÚDE</v>
          </cell>
          <cell r="E1185" t="str">
            <v>Gestão De Serviços De Saúde</v>
          </cell>
          <cell r="F1185">
            <v>0</v>
          </cell>
          <cell r="G1185">
            <v>27</v>
          </cell>
          <cell r="H1185">
            <v>1375.67</v>
          </cell>
          <cell r="I1185">
            <v>0.01</v>
          </cell>
          <cell r="J1185" t="str">
            <v xml:space="preserve"> C</v>
          </cell>
          <cell r="K1185">
            <v>15747857.289999999</v>
          </cell>
          <cell r="L1185">
            <v>97.32</v>
          </cell>
          <cell r="M1185">
            <v>1184</v>
          </cell>
        </row>
        <row r="1186">
          <cell r="A1186">
            <v>23998</v>
          </cell>
          <cell r="B1186">
            <v>1</v>
          </cell>
          <cell r="C1186">
            <v>9788539622542</v>
          </cell>
          <cell r="D1186" t="str">
            <v>GESTÃO DE MARKETING E BRANDING</v>
          </cell>
          <cell r="E1186" t="str">
            <v>Marketing</v>
          </cell>
          <cell r="F1186">
            <v>0</v>
          </cell>
          <cell r="G1186">
            <v>27</v>
          </cell>
          <cell r="H1186">
            <v>1375.67</v>
          </cell>
          <cell r="I1186">
            <v>0.01</v>
          </cell>
          <cell r="J1186" t="str">
            <v xml:space="preserve"> C</v>
          </cell>
          <cell r="K1186">
            <v>15749232.960000001</v>
          </cell>
          <cell r="L1186">
            <v>97.33</v>
          </cell>
          <cell r="M1186">
            <v>1185</v>
          </cell>
        </row>
        <row r="1187">
          <cell r="A1187">
            <v>22623</v>
          </cell>
          <cell r="B1187">
            <v>1</v>
          </cell>
          <cell r="C1187">
            <v>9788539618170</v>
          </cell>
          <cell r="D1187" t="str">
            <v>GESTÃO DE MARKETING E COMPORTAMENTO DO CONSUMIDOR</v>
          </cell>
          <cell r="E1187" t="str">
            <v>Marketing</v>
          </cell>
          <cell r="F1187">
            <v>0</v>
          </cell>
          <cell r="G1187">
            <v>27</v>
          </cell>
          <cell r="H1187">
            <v>1375.67</v>
          </cell>
          <cell r="I1187">
            <v>0.01</v>
          </cell>
          <cell r="J1187" t="str">
            <v xml:space="preserve"> C</v>
          </cell>
          <cell r="K1187">
            <v>15750608.630000001</v>
          </cell>
          <cell r="L1187">
            <v>97.34</v>
          </cell>
          <cell r="M1187">
            <v>1186</v>
          </cell>
        </row>
        <row r="1188">
          <cell r="A1188">
            <v>22705</v>
          </cell>
          <cell r="B1188">
            <v>1</v>
          </cell>
          <cell r="C1188">
            <v>9788539618958</v>
          </cell>
          <cell r="D1188" t="str">
            <v>GESTÃO DE OPERAÇÕES NO VAREJO</v>
          </cell>
          <cell r="E1188" t="str">
            <v>Vendas</v>
          </cell>
          <cell r="F1188">
            <v>0</v>
          </cell>
          <cell r="G1188">
            <v>27</v>
          </cell>
          <cell r="H1188">
            <v>1375.67</v>
          </cell>
          <cell r="I1188">
            <v>0.01</v>
          </cell>
          <cell r="J1188" t="str">
            <v xml:space="preserve"> C</v>
          </cell>
          <cell r="K1188">
            <v>15751984.300000001</v>
          </cell>
          <cell r="L1188">
            <v>97.35</v>
          </cell>
          <cell r="M1188">
            <v>1187</v>
          </cell>
        </row>
        <row r="1189">
          <cell r="A1189">
            <v>22624</v>
          </cell>
          <cell r="B1189">
            <v>1</v>
          </cell>
          <cell r="C1189">
            <v>9788539618385</v>
          </cell>
          <cell r="D1189" t="str">
            <v>GESTÃO DE PESSOAS E COMPORTAMENTO ORGANIZACIONAL EM INSTITUIÇÕES DE SAÚDE</v>
          </cell>
          <cell r="E1189" t="str">
            <v>Gestão De Serviços De Saúde</v>
          </cell>
          <cell r="F1189">
            <v>0</v>
          </cell>
          <cell r="G1189">
            <v>27</v>
          </cell>
          <cell r="H1189">
            <v>1375.67</v>
          </cell>
          <cell r="I1189">
            <v>0.01</v>
          </cell>
          <cell r="J1189" t="str">
            <v xml:space="preserve"> C</v>
          </cell>
          <cell r="K1189">
            <v>15753359.970000001</v>
          </cell>
          <cell r="L1189">
            <v>97.36</v>
          </cell>
          <cell r="M1189">
            <v>1188</v>
          </cell>
        </row>
        <row r="1190">
          <cell r="A1190">
            <v>22719</v>
          </cell>
          <cell r="B1190">
            <v>1</v>
          </cell>
          <cell r="C1190">
            <v>9788539618811</v>
          </cell>
          <cell r="D1190" t="str">
            <v>GESTÃO DE PRODUTOS, SERVIÇOS E MARCAS</v>
          </cell>
          <cell r="E1190" t="str">
            <v>Gestão Em Tecnologia Da Informação E Des. Sistemas</v>
          </cell>
          <cell r="F1190">
            <v>0</v>
          </cell>
          <cell r="G1190">
            <v>27</v>
          </cell>
          <cell r="H1190">
            <v>1375.67</v>
          </cell>
          <cell r="I1190">
            <v>0.01</v>
          </cell>
          <cell r="J1190" t="str">
            <v xml:space="preserve"> C</v>
          </cell>
          <cell r="K1190">
            <v>15754735.640000001</v>
          </cell>
          <cell r="L1190">
            <v>97.37</v>
          </cell>
          <cell r="M1190">
            <v>1189</v>
          </cell>
        </row>
        <row r="1191">
          <cell r="A1191">
            <v>23992</v>
          </cell>
          <cell r="B1191">
            <v>1</v>
          </cell>
          <cell r="C1191">
            <v>9788539622368</v>
          </cell>
          <cell r="D1191" t="str">
            <v>GESTÃO DE TRANSPORTES E INFRAESTRUTURA</v>
          </cell>
          <cell r="E1191" t="str">
            <v>Logística</v>
          </cell>
          <cell r="F1191">
            <v>0</v>
          </cell>
          <cell r="G1191">
            <v>27</v>
          </cell>
          <cell r="H1191">
            <v>1375.67</v>
          </cell>
          <cell r="I1191">
            <v>0.01</v>
          </cell>
          <cell r="J1191" t="str">
            <v xml:space="preserve"> C</v>
          </cell>
          <cell r="K1191">
            <v>15756111.310000001</v>
          </cell>
          <cell r="L1191">
            <v>97.38</v>
          </cell>
          <cell r="M1191">
            <v>1190</v>
          </cell>
        </row>
        <row r="1192">
          <cell r="A1192">
            <v>23993</v>
          </cell>
          <cell r="B1192">
            <v>1</v>
          </cell>
          <cell r="C1192">
            <v>9788539622306</v>
          </cell>
          <cell r="D1192" t="str">
            <v>GESTÃO DE VENDAS E NEGOCIAÇÃO</v>
          </cell>
          <cell r="E1192" t="str">
            <v>Vendas</v>
          </cell>
          <cell r="F1192">
            <v>0</v>
          </cell>
          <cell r="G1192">
            <v>27</v>
          </cell>
          <cell r="H1192">
            <v>1375.67</v>
          </cell>
          <cell r="I1192">
            <v>0.01</v>
          </cell>
          <cell r="J1192" t="str">
            <v xml:space="preserve"> C</v>
          </cell>
          <cell r="K1192">
            <v>15757486.98</v>
          </cell>
          <cell r="L1192">
            <v>97.39</v>
          </cell>
          <cell r="M1192">
            <v>1191</v>
          </cell>
        </row>
        <row r="1193">
          <cell r="A1193">
            <v>23983</v>
          </cell>
          <cell r="B1193">
            <v>1</v>
          </cell>
          <cell r="C1193">
            <v>9788539621774</v>
          </cell>
          <cell r="D1193" t="str">
            <v>GESTÃO E DESENVOLVIMENTO DE PRODUTOS E SERVIÇOS</v>
          </cell>
          <cell r="E1193" t="str">
            <v>Administração Geral</v>
          </cell>
          <cell r="F1193">
            <v>0</v>
          </cell>
          <cell r="G1193">
            <v>27</v>
          </cell>
          <cell r="H1193">
            <v>1375.67</v>
          </cell>
          <cell r="I1193">
            <v>0.01</v>
          </cell>
          <cell r="J1193" t="str">
            <v xml:space="preserve"> C</v>
          </cell>
          <cell r="K1193">
            <v>15758862.65</v>
          </cell>
          <cell r="L1193">
            <v>97.4</v>
          </cell>
          <cell r="M1193">
            <v>1192</v>
          </cell>
        </row>
        <row r="1194">
          <cell r="A1194">
            <v>23989</v>
          </cell>
          <cell r="B1194">
            <v>1</v>
          </cell>
          <cell r="C1194">
            <v>9788539621712</v>
          </cell>
          <cell r="D1194" t="str">
            <v>GESTÃO E IDENTIDADE DE MARCAS</v>
          </cell>
          <cell r="E1194" t="str">
            <v>Marketing</v>
          </cell>
          <cell r="F1194">
            <v>0</v>
          </cell>
          <cell r="G1194">
            <v>27</v>
          </cell>
          <cell r="H1194">
            <v>1375.67</v>
          </cell>
          <cell r="I1194">
            <v>0.01</v>
          </cell>
          <cell r="J1194" t="str">
            <v xml:space="preserve"> C</v>
          </cell>
          <cell r="K1194">
            <v>15760238.32</v>
          </cell>
          <cell r="L1194">
            <v>97.41</v>
          </cell>
          <cell r="M1194">
            <v>1193</v>
          </cell>
        </row>
        <row r="1195">
          <cell r="A1195">
            <v>23054</v>
          </cell>
          <cell r="B1195">
            <v>1</v>
          </cell>
          <cell r="C1195">
            <v>9788539619160</v>
          </cell>
          <cell r="D1195" t="str">
            <v>GESTÃO ESTRATÉGICA DE CUSTOS</v>
          </cell>
          <cell r="E1195" t="str">
            <v>Finanças E Contabilidade</v>
          </cell>
          <cell r="F1195">
            <v>0</v>
          </cell>
          <cell r="G1195">
            <v>27</v>
          </cell>
          <cell r="H1195">
            <v>1375.67</v>
          </cell>
          <cell r="I1195">
            <v>0.01</v>
          </cell>
          <cell r="J1195" t="str">
            <v xml:space="preserve"> C</v>
          </cell>
          <cell r="K1195">
            <v>15761613.99</v>
          </cell>
          <cell r="L1195">
            <v>97.42</v>
          </cell>
          <cell r="M1195">
            <v>1194</v>
          </cell>
        </row>
        <row r="1196">
          <cell r="A1196">
            <v>22626</v>
          </cell>
          <cell r="B1196">
            <v>1</v>
          </cell>
          <cell r="C1196">
            <v>9788539619177</v>
          </cell>
          <cell r="D1196" t="str">
            <v>GESTÃO FINANCEIRA DO ESPORTE</v>
          </cell>
          <cell r="E1196" t="str">
            <v>Finanças E Contabilidade</v>
          </cell>
          <cell r="F1196">
            <v>0</v>
          </cell>
          <cell r="G1196">
            <v>27</v>
          </cell>
          <cell r="H1196">
            <v>1375.67</v>
          </cell>
          <cell r="I1196">
            <v>0.01</v>
          </cell>
          <cell r="J1196" t="str">
            <v xml:space="preserve"> C</v>
          </cell>
          <cell r="K1196">
            <v>15762989.66</v>
          </cell>
          <cell r="L1196">
            <v>97.43</v>
          </cell>
          <cell r="M1196">
            <v>1195</v>
          </cell>
        </row>
        <row r="1197">
          <cell r="A1197">
            <v>23055</v>
          </cell>
          <cell r="B1197">
            <v>1</v>
          </cell>
          <cell r="C1197">
            <v>9788539619009</v>
          </cell>
          <cell r="D1197" t="str">
            <v>GESTÃO FINANCEIRA E PRECIFICAÇÃO</v>
          </cell>
          <cell r="E1197" t="str">
            <v>Finanças E Contabilidade</v>
          </cell>
          <cell r="F1197">
            <v>0</v>
          </cell>
          <cell r="G1197">
            <v>27</v>
          </cell>
          <cell r="H1197">
            <v>1375.67</v>
          </cell>
          <cell r="I1197">
            <v>0.01</v>
          </cell>
          <cell r="J1197" t="str">
            <v xml:space="preserve"> C</v>
          </cell>
          <cell r="K1197">
            <v>15764365.33</v>
          </cell>
          <cell r="L1197">
            <v>97.44</v>
          </cell>
          <cell r="M1197">
            <v>1196</v>
          </cell>
        </row>
        <row r="1198">
          <cell r="A1198">
            <v>22627</v>
          </cell>
          <cell r="B1198">
            <v>1</v>
          </cell>
          <cell r="C1198">
            <v>9788539618378</v>
          </cell>
          <cell r="D1198" t="str">
            <v>GOVERNANÇA CORPORATIVA E GESTÃO ESTRATÉGICA</v>
          </cell>
          <cell r="E1198" t="str">
            <v>Administração Geral</v>
          </cell>
          <cell r="F1198">
            <v>0</v>
          </cell>
          <cell r="G1198">
            <v>27</v>
          </cell>
          <cell r="H1198">
            <v>1375.67</v>
          </cell>
          <cell r="I1198">
            <v>0.01</v>
          </cell>
          <cell r="J1198" t="str">
            <v xml:space="preserve"> C</v>
          </cell>
          <cell r="K1198">
            <v>15765741</v>
          </cell>
          <cell r="L1198">
            <v>97.45</v>
          </cell>
          <cell r="M1198">
            <v>1197</v>
          </cell>
        </row>
        <row r="1199">
          <cell r="A1199">
            <v>23957</v>
          </cell>
          <cell r="B1199">
            <v>1</v>
          </cell>
          <cell r="C1199">
            <v>9788539619870</v>
          </cell>
          <cell r="D1199" t="str">
            <v>GOVERNANÇA E ESTRATÉGIA DE TECNOLOGIA DA INFORMAÇÃO</v>
          </cell>
          <cell r="E1199" t="str">
            <v>Gestão Em Tecnologia Da Informação E Des. Sistemas</v>
          </cell>
          <cell r="F1199">
            <v>0</v>
          </cell>
          <cell r="G1199">
            <v>27</v>
          </cell>
          <cell r="H1199">
            <v>1375.67</v>
          </cell>
          <cell r="I1199">
            <v>0.01</v>
          </cell>
          <cell r="J1199" t="str">
            <v xml:space="preserve"> C</v>
          </cell>
          <cell r="K1199">
            <v>15767116.67</v>
          </cell>
          <cell r="L1199">
            <v>97.46</v>
          </cell>
          <cell r="M1199">
            <v>1198</v>
          </cell>
        </row>
        <row r="1200">
          <cell r="A1200">
            <v>23797</v>
          </cell>
          <cell r="B1200">
            <v>1</v>
          </cell>
          <cell r="C1200">
            <v>9788539619276</v>
          </cell>
          <cell r="D1200" t="str">
            <v>IMPLEMENTAÇÃO E MIGRAÇÃO PARA COMPUTAÇÃO EM NUVEM</v>
          </cell>
          <cell r="E1200" t="str">
            <v>Gestão Em Tecnologia Da Informação E Des. Sistemas</v>
          </cell>
          <cell r="F1200">
            <v>0</v>
          </cell>
          <cell r="G1200">
            <v>27</v>
          </cell>
          <cell r="H1200">
            <v>1375.67</v>
          </cell>
          <cell r="I1200">
            <v>0.01</v>
          </cell>
          <cell r="J1200" t="str">
            <v xml:space="preserve"> C</v>
          </cell>
          <cell r="K1200">
            <v>15768492.34</v>
          </cell>
          <cell r="L1200">
            <v>97.47</v>
          </cell>
          <cell r="M1200">
            <v>1199</v>
          </cell>
        </row>
        <row r="1201">
          <cell r="A1201">
            <v>22707</v>
          </cell>
          <cell r="B1201">
            <v>1</v>
          </cell>
          <cell r="C1201">
            <v>9788539618859</v>
          </cell>
          <cell r="D1201" t="str">
            <v>INTERAÇÃO FÁRMACO NUTRIENTE E FITOTERAPIA</v>
          </cell>
          <cell r="E1201" t="str">
            <v>Cozinha</v>
          </cell>
          <cell r="F1201">
            <v>0</v>
          </cell>
          <cell r="G1201">
            <v>27</v>
          </cell>
          <cell r="H1201">
            <v>1375.67</v>
          </cell>
          <cell r="I1201">
            <v>0.01</v>
          </cell>
          <cell r="J1201" t="str">
            <v xml:space="preserve"> C</v>
          </cell>
          <cell r="K1201">
            <v>15769868.01</v>
          </cell>
          <cell r="L1201">
            <v>97.48</v>
          </cell>
          <cell r="M1201">
            <v>1200</v>
          </cell>
        </row>
        <row r="1202">
          <cell r="A1202">
            <v>22628</v>
          </cell>
          <cell r="B1202">
            <v>1</v>
          </cell>
          <cell r="C1202">
            <v>9788539618484</v>
          </cell>
          <cell r="D1202" t="str">
            <v>INTRODUCAO A -E-BOOK</v>
          </cell>
          <cell r="E1202" t="str">
            <v>Logística</v>
          </cell>
          <cell r="F1202">
            <v>0</v>
          </cell>
          <cell r="G1202">
            <v>27</v>
          </cell>
          <cell r="H1202">
            <v>1375.67</v>
          </cell>
          <cell r="I1202">
            <v>0.01</v>
          </cell>
          <cell r="J1202" t="str">
            <v xml:space="preserve"> C</v>
          </cell>
          <cell r="K1202">
            <v>15771243.68</v>
          </cell>
          <cell r="L1202">
            <v>97.49</v>
          </cell>
          <cell r="M1202">
            <v>1201</v>
          </cell>
        </row>
        <row r="1203">
          <cell r="A1203">
            <v>22629</v>
          </cell>
          <cell r="B1203">
            <v>1</v>
          </cell>
          <cell r="C1203">
            <v>9788539618361</v>
          </cell>
          <cell r="D1203" t="str">
            <v>MARKETING E - E-BOOK</v>
          </cell>
          <cell r="E1203" t="str">
            <v>Logística</v>
          </cell>
          <cell r="F1203">
            <v>0</v>
          </cell>
          <cell r="G1203">
            <v>27</v>
          </cell>
          <cell r="H1203">
            <v>1375.67</v>
          </cell>
          <cell r="I1203">
            <v>0.01</v>
          </cell>
          <cell r="J1203" t="str">
            <v xml:space="preserve"> C</v>
          </cell>
          <cell r="K1203">
            <v>15772619.35</v>
          </cell>
          <cell r="L1203">
            <v>97.5</v>
          </cell>
          <cell r="M1203">
            <v>1202</v>
          </cell>
        </row>
        <row r="1204">
          <cell r="A1204">
            <v>22630</v>
          </cell>
          <cell r="B1204">
            <v>1</v>
          </cell>
          <cell r="C1204">
            <v>9788539618392</v>
          </cell>
          <cell r="D1204" t="str">
            <v>MOBILIDADE T -E-BOOK</v>
          </cell>
          <cell r="E1204" t="str">
            <v>Educação</v>
          </cell>
          <cell r="F1204">
            <v>0</v>
          </cell>
          <cell r="G1204">
            <v>27</v>
          </cell>
          <cell r="H1204">
            <v>1375.67</v>
          </cell>
          <cell r="I1204">
            <v>0.01</v>
          </cell>
          <cell r="J1204" t="str">
            <v xml:space="preserve"> C</v>
          </cell>
          <cell r="K1204">
            <v>15773995.02</v>
          </cell>
          <cell r="L1204">
            <v>97.51</v>
          </cell>
          <cell r="M1204">
            <v>1203</v>
          </cell>
        </row>
        <row r="1205">
          <cell r="A1205">
            <v>22631</v>
          </cell>
          <cell r="B1205">
            <v>1</v>
          </cell>
          <cell r="C1205">
            <v>9788539618989</v>
          </cell>
          <cell r="D1205" t="str">
            <v>NORMAS E PR - E-BOOK</v>
          </cell>
          <cell r="E1205" t="str">
            <v>Finanças E Contabilidade</v>
          </cell>
          <cell r="F1205">
            <v>0</v>
          </cell>
          <cell r="G1205">
            <v>27</v>
          </cell>
          <cell r="H1205">
            <v>1375.67</v>
          </cell>
          <cell r="I1205">
            <v>0.01</v>
          </cell>
          <cell r="J1205" t="str">
            <v xml:space="preserve"> C</v>
          </cell>
          <cell r="K1205">
            <v>15775370.689999999</v>
          </cell>
          <cell r="L1205">
            <v>97.52</v>
          </cell>
          <cell r="M1205">
            <v>1204</v>
          </cell>
        </row>
        <row r="1206">
          <cell r="A1206">
            <v>22632</v>
          </cell>
          <cell r="B1206">
            <v>1</v>
          </cell>
          <cell r="C1206">
            <v>9788539619085</v>
          </cell>
          <cell r="D1206" t="str">
            <v>NORMAS PROFI -E-BOOK</v>
          </cell>
          <cell r="E1206" t="str">
            <v>Finanças E Contabilidade</v>
          </cell>
          <cell r="F1206">
            <v>0</v>
          </cell>
          <cell r="G1206">
            <v>27</v>
          </cell>
          <cell r="H1206">
            <v>1375.67</v>
          </cell>
          <cell r="I1206">
            <v>0.01</v>
          </cell>
          <cell r="J1206" t="str">
            <v xml:space="preserve"> C</v>
          </cell>
          <cell r="K1206">
            <v>15776746.359999999</v>
          </cell>
          <cell r="L1206">
            <v>97.53</v>
          </cell>
          <cell r="M1206">
            <v>1205</v>
          </cell>
        </row>
        <row r="1207">
          <cell r="A1207">
            <v>22502</v>
          </cell>
          <cell r="B1207">
            <v>1</v>
          </cell>
          <cell r="C1207">
            <v>9788539618354</v>
          </cell>
          <cell r="D1207" t="str">
            <v>NOVAS TECNO - E-BOOK</v>
          </cell>
          <cell r="E1207" t="str">
            <v>Educação</v>
          </cell>
          <cell r="F1207">
            <v>0</v>
          </cell>
          <cell r="G1207">
            <v>27</v>
          </cell>
          <cell r="H1207">
            <v>1375.67</v>
          </cell>
          <cell r="I1207">
            <v>0.01</v>
          </cell>
          <cell r="J1207" t="str">
            <v xml:space="preserve"> C</v>
          </cell>
          <cell r="K1207">
            <v>15778122.029999999</v>
          </cell>
          <cell r="L1207">
            <v>97.54</v>
          </cell>
          <cell r="M1207">
            <v>1206</v>
          </cell>
        </row>
        <row r="1208">
          <cell r="A1208">
            <v>22706</v>
          </cell>
          <cell r="B1208">
            <v>1</v>
          </cell>
          <cell r="C1208">
            <v>9788539618828</v>
          </cell>
          <cell r="D1208" t="str">
            <v>NUTRIGENÔMICA E ALIMENTOS FUNCIONAIS NA PRÁTICA CLÍNICA</v>
          </cell>
          <cell r="E1208" t="str">
            <v>Cozinha</v>
          </cell>
          <cell r="F1208">
            <v>0</v>
          </cell>
          <cell r="G1208">
            <v>27</v>
          </cell>
          <cell r="H1208">
            <v>1375.67</v>
          </cell>
          <cell r="I1208">
            <v>0.01</v>
          </cell>
          <cell r="J1208" t="str">
            <v xml:space="preserve"> C</v>
          </cell>
          <cell r="K1208">
            <v>15779497.699999999</v>
          </cell>
          <cell r="L1208">
            <v>97.55</v>
          </cell>
          <cell r="M1208">
            <v>1207</v>
          </cell>
        </row>
        <row r="1209">
          <cell r="A1209">
            <v>22723</v>
          </cell>
          <cell r="B1209">
            <v>1</v>
          </cell>
          <cell r="C1209">
            <v>9788539618743</v>
          </cell>
          <cell r="D1209" t="str">
            <v>O BRINCAR NO DESENVOLVIMENTO INFANTIL</v>
          </cell>
          <cell r="E1209" t="str">
            <v>Educação</v>
          </cell>
          <cell r="F1209">
            <v>0</v>
          </cell>
          <cell r="G1209">
            <v>27</v>
          </cell>
          <cell r="H1209">
            <v>1375.67</v>
          </cell>
          <cell r="I1209">
            <v>0.01</v>
          </cell>
          <cell r="J1209" t="str">
            <v xml:space="preserve"> C</v>
          </cell>
          <cell r="K1209">
            <v>15780873.369999999</v>
          </cell>
          <cell r="L1209">
            <v>97.56</v>
          </cell>
          <cell r="M1209">
            <v>1208</v>
          </cell>
        </row>
        <row r="1210">
          <cell r="A1210">
            <v>23082</v>
          </cell>
          <cell r="B1210">
            <v>1</v>
          </cell>
          <cell r="C1210">
            <v>9788539619115</v>
          </cell>
          <cell r="D1210" t="str">
            <v>PADROES, NORMAS E POLITICA DE SEGURANÇA DA INFORMAÇAO</v>
          </cell>
          <cell r="E1210" t="str">
            <v>Aplicativos</v>
          </cell>
          <cell r="F1210">
            <v>0</v>
          </cell>
          <cell r="G1210">
            <v>27</v>
          </cell>
          <cell r="H1210">
            <v>1375.67</v>
          </cell>
          <cell r="I1210">
            <v>0.01</v>
          </cell>
          <cell r="J1210" t="str">
            <v xml:space="preserve"> C</v>
          </cell>
          <cell r="K1210">
            <v>15782249.039999999</v>
          </cell>
          <cell r="L1210">
            <v>97.57</v>
          </cell>
          <cell r="M1210">
            <v>1209</v>
          </cell>
        </row>
        <row r="1211">
          <cell r="A1211">
            <v>22501</v>
          </cell>
          <cell r="B1211">
            <v>1</v>
          </cell>
          <cell r="C1211">
            <v>9788539618415</v>
          </cell>
          <cell r="D1211" t="str">
            <v>PESQUISA DE - E-BOOK</v>
          </cell>
          <cell r="E1211" t="str">
            <v>Marketing</v>
          </cell>
          <cell r="F1211">
            <v>0</v>
          </cell>
          <cell r="G1211">
            <v>27</v>
          </cell>
          <cell r="H1211">
            <v>1375.67</v>
          </cell>
          <cell r="I1211">
            <v>0.01</v>
          </cell>
          <cell r="J1211" t="str">
            <v xml:space="preserve"> C</v>
          </cell>
          <cell r="K1211">
            <v>15783624.710000001</v>
          </cell>
          <cell r="L1211">
            <v>97.58</v>
          </cell>
          <cell r="M1211">
            <v>1210</v>
          </cell>
        </row>
        <row r="1212">
          <cell r="A1212">
            <v>22726</v>
          </cell>
          <cell r="B1212">
            <v>1</v>
          </cell>
          <cell r="C1212">
            <v>9788539618965</v>
          </cell>
          <cell r="D1212" t="str">
            <v>PLANEJAMENTO DE VENDAS E TÉCNICAS DE NEGOCIAÇÃO</v>
          </cell>
          <cell r="E1212" t="str">
            <v>Gestão Em Tecnologia Da Informação E Des. Sistemas</v>
          </cell>
          <cell r="F1212">
            <v>0</v>
          </cell>
          <cell r="G1212">
            <v>27</v>
          </cell>
          <cell r="H1212">
            <v>1375.67</v>
          </cell>
          <cell r="I1212">
            <v>0.01</v>
          </cell>
          <cell r="J1212" t="str">
            <v xml:space="preserve"> C</v>
          </cell>
          <cell r="K1212">
            <v>15785000.380000001</v>
          </cell>
          <cell r="L1212">
            <v>97.59</v>
          </cell>
          <cell r="M1212">
            <v>1211</v>
          </cell>
        </row>
        <row r="1213">
          <cell r="A1213">
            <v>23598</v>
          </cell>
          <cell r="B1213">
            <v>1</v>
          </cell>
          <cell r="C1213">
            <v>9788539618934</v>
          </cell>
          <cell r="D1213" t="str">
            <v>PLANEJAMENTO ESTRATÉGICO DE MARKETING: PASSO A PASSO</v>
          </cell>
          <cell r="E1213" t="str">
            <v>Marketing</v>
          </cell>
          <cell r="F1213">
            <v>0</v>
          </cell>
          <cell r="G1213">
            <v>27</v>
          </cell>
          <cell r="H1213">
            <v>1375.67</v>
          </cell>
          <cell r="I1213">
            <v>0.01</v>
          </cell>
          <cell r="J1213" t="str">
            <v xml:space="preserve"> C</v>
          </cell>
          <cell r="K1213">
            <v>15786376.050000001</v>
          </cell>
          <cell r="L1213">
            <v>97.6</v>
          </cell>
          <cell r="M1213">
            <v>1212</v>
          </cell>
        </row>
        <row r="1214">
          <cell r="A1214">
            <v>22701</v>
          </cell>
          <cell r="B1214">
            <v>1</v>
          </cell>
          <cell r="C1214">
            <v>9788539619023</v>
          </cell>
          <cell r="D1214" t="str">
            <v>PLANEJAMENTO FÍSICO-FUNCIONAL E HOTELARIA EM SAÚDE</v>
          </cell>
          <cell r="E1214" t="str">
            <v>Gestão De Serviços De Saúde</v>
          </cell>
          <cell r="F1214">
            <v>0</v>
          </cell>
          <cell r="G1214">
            <v>27</v>
          </cell>
          <cell r="H1214">
            <v>1375.67</v>
          </cell>
          <cell r="I1214">
            <v>0.01</v>
          </cell>
          <cell r="J1214" t="str">
            <v xml:space="preserve"> C</v>
          </cell>
          <cell r="K1214">
            <v>15787751.720000001</v>
          </cell>
          <cell r="L1214">
            <v>97.61</v>
          </cell>
          <cell r="M1214">
            <v>1213</v>
          </cell>
        </row>
        <row r="1215">
          <cell r="A1215">
            <v>22507</v>
          </cell>
          <cell r="B1215">
            <v>1</v>
          </cell>
          <cell r="C1215">
            <v>9788539618545</v>
          </cell>
          <cell r="D1215" t="str">
            <v>PRATICAS IN - E-BOOK</v>
          </cell>
          <cell r="E1215" t="str">
            <v>Educação</v>
          </cell>
          <cell r="F1215">
            <v>0</v>
          </cell>
          <cell r="G1215">
            <v>27</v>
          </cell>
          <cell r="H1215">
            <v>1375.67</v>
          </cell>
          <cell r="I1215">
            <v>0.01</v>
          </cell>
          <cell r="J1215" t="str">
            <v xml:space="preserve"> C</v>
          </cell>
          <cell r="K1215">
            <v>15789127.390000001</v>
          </cell>
          <cell r="L1215">
            <v>97.62</v>
          </cell>
          <cell r="M1215">
            <v>1214</v>
          </cell>
        </row>
        <row r="1216">
          <cell r="A1216">
            <v>22696</v>
          </cell>
          <cell r="B1216">
            <v>1</v>
          </cell>
          <cell r="C1216">
            <v>9788539618903</v>
          </cell>
          <cell r="D1216" t="str">
            <v>PREVENÇÃO E CONTROLE DA POLUIÇÃO</v>
          </cell>
          <cell r="E1216" t="str">
            <v>Meio Ambiente</v>
          </cell>
          <cell r="F1216">
            <v>0</v>
          </cell>
          <cell r="G1216">
            <v>27</v>
          </cell>
          <cell r="H1216">
            <v>1375.67</v>
          </cell>
          <cell r="I1216">
            <v>0.01</v>
          </cell>
          <cell r="J1216" t="str">
            <v xml:space="preserve"> C</v>
          </cell>
          <cell r="K1216">
            <v>15790503.060000001</v>
          </cell>
          <cell r="L1216">
            <v>97.63</v>
          </cell>
          <cell r="M1216">
            <v>1215</v>
          </cell>
        </row>
        <row r="1217">
          <cell r="A1217">
            <v>22717</v>
          </cell>
          <cell r="B1217">
            <v>1</v>
          </cell>
          <cell r="C1217">
            <v>9788539618910</v>
          </cell>
          <cell r="D1217" t="str">
            <v>PROCESSOS DE CRIAÇÃO DE ROTEIROS DE TEXTO E ATIVIDADES</v>
          </cell>
          <cell r="E1217" t="str">
            <v>Educação</v>
          </cell>
          <cell r="F1217">
            <v>0</v>
          </cell>
          <cell r="G1217">
            <v>27</v>
          </cell>
          <cell r="H1217">
            <v>1375.67</v>
          </cell>
          <cell r="I1217">
            <v>0.01</v>
          </cell>
          <cell r="J1217" t="str">
            <v xml:space="preserve"> C</v>
          </cell>
          <cell r="K1217">
            <v>15791878.73</v>
          </cell>
          <cell r="L1217">
            <v>97.64</v>
          </cell>
          <cell r="M1217">
            <v>1216</v>
          </cell>
        </row>
        <row r="1218">
          <cell r="A1218">
            <v>22693</v>
          </cell>
          <cell r="B1218">
            <v>1</v>
          </cell>
          <cell r="C1218">
            <v>9788539618668</v>
          </cell>
          <cell r="D1218" t="str">
            <v>SEGURANÇA NA COMPUTAÇÃO EM NUVEM</v>
          </cell>
          <cell r="E1218" t="str">
            <v>Redes E Infraestrutura</v>
          </cell>
          <cell r="F1218">
            <v>0</v>
          </cell>
          <cell r="G1218">
            <v>27</v>
          </cell>
          <cell r="H1218">
            <v>1375.67</v>
          </cell>
          <cell r="I1218">
            <v>0.01</v>
          </cell>
          <cell r="J1218" t="str">
            <v xml:space="preserve"> C</v>
          </cell>
          <cell r="K1218">
            <v>15793254.4</v>
          </cell>
          <cell r="L1218">
            <v>97.65</v>
          </cell>
          <cell r="M1218">
            <v>1217</v>
          </cell>
        </row>
        <row r="1219">
          <cell r="A1219">
            <v>22637</v>
          </cell>
          <cell r="B1219">
            <v>1</v>
          </cell>
          <cell r="C1219">
            <v>9788539618712</v>
          </cell>
          <cell r="D1219" t="str">
            <v>SISTEMA D G - E-BOOK</v>
          </cell>
          <cell r="E1219" t="str">
            <v>Segurança E Saúde No Trabalho</v>
          </cell>
          <cell r="F1219">
            <v>0</v>
          </cell>
          <cell r="G1219">
            <v>27</v>
          </cell>
          <cell r="H1219">
            <v>1375.67</v>
          </cell>
          <cell r="I1219">
            <v>0.01</v>
          </cell>
          <cell r="J1219" t="str">
            <v xml:space="preserve"> C</v>
          </cell>
          <cell r="K1219">
            <v>15794630.07</v>
          </cell>
          <cell r="L1219">
            <v>97.66</v>
          </cell>
          <cell r="M1219">
            <v>1218</v>
          </cell>
        </row>
        <row r="1220">
          <cell r="A1220">
            <v>23980</v>
          </cell>
          <cell r="B1220">
            <v>1</v>
          </cell>
          <cell r="C1220">
            <v>9788539621569</v>
          </cell>
          <cell r="D1220" t="str">
            <v>SISTEMAS DE INFORMAÇÃO</v>
          </cell>
          <cell r="E1220" t="str">
            <v>Gestão Em Tecnologia Da Informação E Des. Sistemas</v>
          </cell>
          <cell r="F1220">
            <v>0</v>
          </cell>
          <cell r="G1220">
            <v>27</v>
          </cell>
          <cell r="H1220">
            <v>1375.67</v>
          </cell>
          <cell r="I1220">
            <v>0.01</v>
          </cell>
          <cell r="J1220" t="str">
            <v xml:space="preserve"> C</v>
          </cell>
          <cell r="K1220">
            <v>15796005.74</v>
          </cell>
          <cell r="L1220">
            <v>97.67</v>
          </cell>
          <cell r="M1220">
            <v>1219</v>
          </cell>
        </row>
        <row r="1221">
          <cell r="A1221">
            <v>22634</v>
          </cell>
          <cell r="B1221">
            <v>1</v>
          </cell>
          <cell r="C1221">
            <v>9788539618422</v>
          </cell>
          <cell r="D1221" t="str">
            <v>SISTEMAS, POLITICAS E ECONOMIA DA SAUDE -EBOOK</v>
          </cell>
          <cell r="E1221" t="str">
            <v>Gestão De Serviços De Saúde</v>
          </cell>
          <cell r="F1221">
            <v>0</v>
          </cell>
          <cell r="G1221">
            <v>27</v>
          </cell>
          <cell r="H1221">
            <v>1375.67</v>
          </cell>
          <cell r="I1221">
            <v>0.01</v>
          </cell>
          <cell r="J1221" t="str">
            <v xml:space="preserve"> C</v>
          </cell>
          <cell r="K1221">
            <v>15797381.41</v>
          </cell>
          <cell r="L1221">
            <v>97.68</v>
          </cell>
          <cell r="M1221">
            <v>1220</v>
          </cell>
        </row>
        <row r="1222">
          <cell r="A1222">
            <v>23987</v>
          </cell>
          <cell r="B1222">
            <v>1</v>
          </cell>
          <cell r="C1222">
            <v>9788539621897</v>
          </cell>
          <cell r="D1222" t="str">
            <v>TENDÊNCIAS E INOVAÇÃO COM COMPUTAÇÃO EM NUVEM</v>
          </cell>
          <cell r="E1222" t="str">
            <v>Gestão Em Tecnologia Da Informação E Des. Sistemas</v>
          </cell>
          <cell r="F1222">
            <v>0</v>
          </cell>
          <cell r="G1222">
            <v>27</v>
          </cell>
          <cell r="H1222">
            <v>1375.67</v>
          </cell>
          <cell r="I1222">
            <v>0.01</v>
          </cell>
          <cell r="J1222" t="str">
            <v xml:space="preserve"> C</v>
          </cell>
          <cell r="K1222">
            <v>15798757.08</v>
          </cell>
          <cell r="L1222">
            <v>97.69</v>
          </cell>
          <cell r="M1222">
            <v>1221</v>
          </cell>
        </row>
        <row r="1223">
          <cell r="A1223">
            <v>23968</v>
          </cell>
          <cell r="B1223">
            <v>1</v>
          </cell>
          <cell r="C1223">
            <v>9788539621361</v>
          </cell>
          <cell r="D1223" t="str">
            <v>TREINAMENTO E DESENVOLVIMENTO: ACOMPANHAMENTO E MOVIMENTAÇÃO DE PESSOAS</v>
          </cell>
          <cell r="E1223" t="str">
            <v>Gestão De Pessoas</v>
          </cell>
          <cell r="F1223">
            <v>0</v>
          </cell>
          <cell r="G1223">
            <v>27</v>
          </cell>
          <cell r="H1223">
            <v>1375.67</v>
          </cell>
          <cell r="I1223">
            <v>0.01</v>
          </cell>
          <cell r="J1223" t="str">
            <v xml:space="preserve"> C</v>
          </cell>
          <cell r="K1223">
            <v>15800132.75</v>
          </cell>
          <cell r="L1223">
            <v>97.7</v>
          </cell>
          <cell r="M1223">
            <v>1222</v>
          </cell>
        </row>
        <row r="1224">
          <cell r="A1224">
            <v>22636</v>
          </cell>
          <cell r="B1224">
            <v>1</v>
          </cell>
          <cell r="C1224">
            <v>9788539618460</v>
          </cell>
          <cell r="D1224" t="str">
            <v>WEB DAS COISAS - E-BOOK</v>
          </cell>
          <cell r="E1224" t="str">
            <v>Computação Gráfica E Internet</v>
          </cell>
          <cell r="F1224">
            <v>0</v>
          </cell>
          <cell r="G1224">
            <v>27</v>
          </cell>
          <cell r="H1224">
            <v>1375.67</v>
          </cell>
          <cell r="I1224">
            <v>0.01</v>
          </cell>
          <cell r="J1224" t="str">
            <v xml:space="preserve"> C</v>
          </cell>
          <cell r="K1224">
            <v>15801508.42</v>
          </cell>
          <cell r="L1224">
            <v>97.71</v>
          </cell>
          <cell r="M1224">
            <v>1223</v>
          </cell>
        </row>
        <row r="1225">
          <cell r="A1225">
            <v>22611</v>
          </cell>
          <cell r="B1225">
            <v>1</v>
          </cell>
          <cell r="C1225">
            <v>9788539618149</v>
          </cell>
          <cell r="D1225" t="str">
            <v>ACESSIBILIDADE NA WEB</v>
          </cell>
          <cell r="E1225" t="str">
            <v>Gestão Em Tecnologia Da Informação E Des. Sistemas</v>
          </cell>
          <cell r="F1225">
            <v>0</v>
          </cell>
          <cell r="G1225">
            <v>27</v>
          </cell>
          <cell r="H1225">
            <v>1375.66</v>
          </cell>
          <cell r="I1225">
            <v>0.01</v>
          </cell>
          <cell r="J1225" t="str">
            <v xml:space="preserve"> C</v>
          </cell>
          <cell r="K1225">
            <v>15802884.08</v>
          </cell>
          <cell r="L1225">
            <v>97.72</v>
          </cell>
          <cell r="M1225">
            <v>1224</v>
          </cell>
        </row>
        <row r="1226">
          <cell r="A1226">
            <v>22613</v>
          </cell>
          <cell r="B1226">
            <v>1</v>
          </cell>
          <cell r="C1226">
            <v>9788539618125</v>
          </cell>
          <cell r="D1226" t="str">
            <v>ADMINISTRAÇÃO ESTRATÉGICA</v>
          </cell>
          <cell r="E1226" t="str">
            <v>Administração Geral</v>
          </cell>
          <cell r="F1226">
            <v>0</v>
          </cell>
          <cell r="G1226">
            <v>27</v>
          </cell>
          <cell r="H1226">
            <v>1375.66</v>
          </cell>
          <cell r="I1226">
            <v>0.01</v>
          </cell>
          <cell r="J1226" t="str">
            <v xml:space="preserve"> C</v>
          </cell>
          <cell r="K1226">
            <v>15804259.74</v>
          </cell>
          <cell r="L1226">
            <v>97.73</v>
          </cell>
          <cell r="M1226">
            <v>1225</v>
          </cell>
        </row>
        <row r="1227">
          <cell r="A1227">
            <v>22491</v>
          </cell>
          <cell r="B1227">
            <v>1</v>
          </cell>
          <cell r="C1227">
            <v>9788539618057</v>
          </cell>
          <cell r="D1227" t="str">
            <v>AUDITORIA E CONTROLADORIA NA GESTÃO PÚBLICA</v>
          </cell>
          <cell r="E1227" t="str">
            <v>Finanças E Contabilidade</v>
          </cell>
          <cell r="F1227">
            <v>0</v>
          </cell>
          <cell r="G1227">
            <v>27</v>
          </cell>
          <cell r="H1227">
            <v>1375.66</v>
          </cell>
          <cell r="I1227">
            <v>0.01</v>
          </cell>
          <cell r="J1227" t="str">
            <v xml:space="preserve"> C</v>
          </cell>
          <cell r="K1227">
            <v>15805635.4</v>
          </cell>
          <cell r="L1227">
            <v>97.74</v>
          </cell>
          <cell r="M1227">
            <v>1226</v>
          </cell>
        </row>
        <row r="1228">
          <cell r="A1228">
            <v>23955</v>
          </cell>
          <cell r="B1228">
            <v>1</v>
          </cell>
          <cell r="C1228">
            <v>9788539613267</v>
          </cell>
          <cell r="D1228" t="str">
            <v>AVALIAÇÃO E VALIDAÇÃO DE PROJETOS</v>
          </cell>
          <cell r="E1228" t="str">
            <v>Educação</v>
          </cell>
          <cell r="F1228">
            <v>0</v>
          </cell>
          <cell r="G1228">
            <v>27</v>
          </cell>
          <cell r="H1228">
            <v>1375.66</v>
          </cell>
          <cell r="I1228">
            <v>0.01</v>
          </cell>
          <cell r="J1228" t="str">
            <v xml:space="preserve"> C</v>
          </cell>
          <cell r="K1228">
            <v>15807011.060000001</v>
          </cell>
          <cell r="L1228">
            <v>97.75</v>
          </cell>
          <cell r="M1228">
            <v>1227</v>
          </cell>
        </row>
        <row r="1229">
          <cell r="A1229">
            <v>22492</v>
          </cell>
          <cell r="B1229">
            <v>1</v>
          </cell>
          <cell r="C1229">
            <v>9788539618064</v>
          </cell>
          <cell r="D1229" t="str">
            <v>ECOLOGIA INDUSTRIAL</v>
          </cell>
          <cell r="E1229" t="str">
            <v>Meio Ambiente</v>
          </cell>
          <cell r="F1229">
            <v>0</v>
          </cell>
          <cell r="G1229">
            <v>27</v>
          </cell>
          <cell r="H1229">
            <v>1375.66</v>
          </cell>
          <cell r="I1229">
            <v>0.01</v>
          </cell>
          <cell r="J1229" t="str">
            <v xml:space="preserve"> C</v>
          </cell>
          <cell r="K1229">
            <v>15808386.720000001</v>
          </cell>
          <cell r="L1229">
            <v>97.76</v>
          </cell>
          <cell r="M1229">
            <v>1228</v>
          </cell>
        </row>
        <row r="1230">
          <cell r="A1230">
            <v>22503</v>
          </cell>
          <cell r="B1230">
            <v>1</v>
          </cell>
          <cell r="C1230">
            <v>9788539618156</v>
          </cell>
          <cell r="D1230" t="str">
            <v>FUNDAMENTOS DA EDUCAÇÃO SUPERIOR</v>
          </cell>
          <cell r="E1230" t="str">
            <v>Educação</v>
          </cell>
          <cell r="F1230">
            <v>0</v>
          </cell>
          <cell r="G1230">
            <v>27</v>
          </cell>
          <cell r="H1230">
            <v>1375.66</v>
          </cell>
          <cell r="I1230">
            <v>0.01</v>
          </cell>
          <cell r="J1230" t="str">
            <v xml:space="preserve"> C</v>
          </cell>
          <cell r="K1230">
            <v>15809762.380000001</v>
          </cell>
          <cell r="L1230">
            <v>97.77</v>
          </cell>
          <cell r="M1230">
            <v>1229</v>
          </cell>
        </row>
        <row r="1231">
          <cell r="A1231">
            <v>22620</v>
          </cell>
          <cell r="B1231">
            <v>1</v>
          </cell>
          <cell r="C1231">
            <v>9788539618224</v>
          </cell>
          <cell r="D1231" t="str">
            <v>GESTÃO DA QUALIDADE</v>
          </cell>
          <cell r="E1231" t="str">
            <v>Segurança E Saúde No Trabalho</v>
          </cell>
          <cell r="F1231">
            <v>0</v>
          </cell>
          <cell r="G1231">
            <v>27</v>
          </cell>
          <cell r="H1231">
            <v>1375.66</v>
          </cell>
          <cell r="I1231">
            <v>0.01</v>
          </cell>
          <cell r="J1231" t="str">
            <v xml:space="preserve"> C</v>
          </cell>
          <cell r="K1231">
            <v>15811138.039999999</v>
          </cell>
          <cell r="L1231">
            <v>97.78</v>
          </cell>
          <cell r="M1231">
            <v>1230</v>
          </cell>
        </row>
        <row r="1232">
          <cell r="A1232">
            <v>22493</v>
          </cell>
          <cell r="B1232">
            <v>1</v>
          </cell>
          <cell r="C1232">
            <v>9788539618071</v>
          </cell>
          <cell r="D1232" t="str">
            <v>GESTÃO DE PESSOAS E COMPORTAMENTO ORGANIZACIONAL</v>
          </cell>
          <cell r="E1232" t="str">
            <v>Gestão De Pessoas</v>
          </cell>
          <cell r="F1232">
            <v>0</v>
          </cell>
          <cell r="G1232">
            <v>27</v>
          </cell>
          <cell r="H1232">
            <v>1375.66</v>
          </cell>
          <cell r="I1232">
            <v>0.01</v>
          </cell>
          <cell r="J1232" t="str">
            <v xml:space="preserve"> C</v>
          </cell>
          <cell r="K1232">
            <v>15812513.699999999</v>
          </cell>
          <cell r="L1232">
            <v>97.79</v>
          </cell>
          <cell r="M1232">
            <v>1231</v>
          </cell>
        </row>
        <row r="1233">
          <cell r="A1233">
            <v>22625</v>
          </cell>
          <cell r="B1233">
            <v>1</v>
          </cell>
          <cell r="C1233">
            <v>9788539618330</v>
          </cell>
          <cell r="D1233" t="str">
            <v>GESTÃO DE SERVIÇOS DE ATENÇÃO E LOGÍSTICA EM SAÚDE</v>
          </cell>
          <cell r="E1233" t="str">
            <v>Gestão De Serviços De Saúde</v>
          </cell>
          <cell r="F1233">
            <v>0</v>
          </cell>
          <cell r="G1233">
            <v>27</v>
          </cell>
          <cell r="H1233">
            <v>1375.66</v>
          </cell>
          <cell r="I1233">
            <v>0.01</v>
          </cell>
          <cell r="J1233" t="str">
            <v xml:space="preserve"> C</v>
          </cell>
          <cell r="K1233">
            <v>15813889.359999999</v>
          </cell>
          <cell r="L1233">
            <v>97.8</v>
          </cell>
          <cell r="M1233">
            <v>1232</v>
          </cell>
        </row>
        <row r="1234">
          <cell r="A1234">
            <v>22727</v>
          </cell>
          <cell r="B1234">
            <v>1</v>
          </cell>
          <cell r="C1234">
            <v>9788539618736</v>
          </cell>
          <cell r="D1234" t="str">
            <v>IMPLEMENTAÇÃO DE NEGÓCIOS DIGITAIS</v>
          </cell>
          <cell r="E1234" t="str">
            <v>Gestão Em Tecnologia Da Informação E Des. Sistemas</v>
          </cell>
          <cell r="F1234">
            <v>0</v>
          </cell>
          <cell r="G1234">
            <v>27</v>
          </cell>
          <cell r="H1234">
            <v>1375.66</v>
          </cell>
          <cell r="I1234">
            <v>0.01</v>
          </cell>
          <cell r="J1234" t="str">
            <v xml:space="preserve"> C</v>
          </cell>
          <cell r="K1234">
            <v>15815265.02</v>
          </cell>
          <cell r="L1234">
            <v>97.81</v>
          </cell>
          <cell r="M1234">
            <v>1233</v>
          </cell>
        </row>
        <row r="1235">
          <cell r="A1235">
            <v>22494</v>
          </cell>
          <cell r="B1235">
            <v>1</v>
          </cell>
          <cell r="C1235">
            <v>9788539618088</v>
          </cell>
          <cell r="D1235" t="str">
            <v>MARKETING D - E-BOOK</v>
          </cell>
          <cell r="E1235" t="str">
            <v>Marketing</v>
          </cell>
          <cell r="F1235">
            <v>0</v>
          </cell>
          <cell r="G1235">
            <v>27</v>
          </cell>
          <cell r="H1235">
            <v>1375.66</v>
          </cell>
          <cell r="I1235">
            <v>0.01</v>
          </cell>
          <cell r="J1235" t="str">
            <v xml:space="preserve"> C</v>
          </cell>
          <cell r="K1235">
            <v>15816640.68</v>
          </cell>
          <cell r="L1235">
            <v>97.82</v>
          </cell>
          <cell r="M1235">
            <v>1234</v>
          </cell>
        </row>
        <row r="1236">
          <cell r="A1236">
            <v>22495</v>
          </cell>
          <cell r="B1236">
            <v>1</v>
          </cell>
          <cell r="C1236">
            <v>9788539618101</v>
          </cell>
          <cell r="D1236" t="str">
            <v>MARKETING D - E-BOOK</v>
          </cell>
          <cell r="E1236" t="str">
            <v>Marketing</v>
          </cell>
          <cell r="F1236">
            <v>0</v>
          </cell>
          <cell r="G1236">
            <v>27</v>
          </cell>
          <cell r="H1236">
            <v>1375.66</v>
          </cell>
          <cell r="I1236">
            <v>0.01</v>
          </cell>
          <cell r="J1236" t="str">
            <v xml:space="preserve"> C</v>
          </cell>
          <cell r="K1236">
            <v>15818016.34</v>
          </cell>
          <cell r="L1236">
            <v>97.83</v>
          </cell>
          <cell r="M1236">
            <v>1235</v>
          </cell>
        </row>
        <row r="1237">
          <cell r="A1237">
            <v>22496</v>
          </cell>
          <cell r="B1237">
            <v>1</v>
          </cell>
          <cell r="C1237">
            <v>9788539618040</v>
          </cell>
          <cell r="D1237" t="str">
            <v>MODELOS DE - E-BOOK</v>
          </cell>
          <cell r="E1237" t="str">
            <v>Vendas</v>
          </cell>
          <cell r="F1237">
            <v>0</v>
          </cell>
          <cell r="G1237">
            <v>27</v>
          </cell>
          <cell r="H1237">
            <v>1375.66</v>
          </cell>
          <cell r="I1237">
            <v>0.01</v>
          </cell>
          <cell r="J1237" t="str">
            <v xml:space="preserve"> C</v>
          </cell>
          <cell r="K1237">
            <v>15819392</v>
          </cell>
          <cell r="L1237">
            <v>97.84</v>
          </cell>
          <cell r="M1237">
            <v>1236</v>
          </cell>
        </row>
        <row r="1238">
          <cell r="A1238">
            <v>22497</v>
          </cell>
          <cell r="B1238">
            <v>1</v>
          </cell>
          <cell r="C1238">
            <v>9788539618118</v>
          </cell>
          <cell r="D1238" t="str">
            <v>PLANEJAMENTO- E-BOOK</v>
          </cell>
          <cell r="E1238" t="str">
            <v>Administração Geral</v>
          </cell>
          <cell r="F1238">
            <v>0</v>
          </cell>
          <cell r="G1238">
            <v>27</v>
          </cell>
          <cell r="H1238">
            <v>1375.66</v>
          </cell>
          <cell r="I1238">
            <v>0.01</v>
          </cell>
          <cell r="J1238" t="str">
            <v xml:space="preserve"> C</v>
          </cell>
          <cell r="K1238">
            <v>15820767.66</v>
          </cell>
          <cell r="L1238">
            <v>97.85</v>
          </cell>
          <cell r="M1238">
            <v>1237</v>
          </cell>
        </row>
        <row r="1239">
          <cell r="A1239">
            <v>22498</v>
          </cell>
          <cell r="B1239">
            <v>1</v>
          </cell>
          <cell r="C1239">
            <v>9788539618323</v>
          </cell>
          <cell r="D1239" t="str">
            <v>SEGURANCA EM CLOUD E DISPOSITIVOS WIRELESS  - E-BOOK</v>
          </cell>
          <cell r="E1239" t="str">
            <v>Gestão Em Tecnologia Da Informação E Des. Sistemas</v>
          </cell>
          <cell r="F1239">
            <v>0</v>
          </cell>
          <cell r="G1239">
            <v>27</v>
          </cell>
          <cell r="H1239">
            <v>1375.66</v>
          </cell>
          <cell r="I1239">
            <v>0.01</v>
          </cell>
          <cell r="J1239" t="str">
            <v xml:space="preserve"> C</v>
          </cell>
          <cell r="K1239">
            <v>15822143.32</v>
          </cell>
          <cell r="L1239">
            <v>97.86</v>
          </cell>
          <cell r="M1239">
            <v>1238</v>
          </cell>
        </row>
        <row r="1240">
          <cell r="A1240">
            <v>22633</v>
          </cell>
          <cell r="B1240">
            <v>1</v>
          </cell>
          <cell r="C1240">
            <v>9788539618132</v>
          </cell>
          <cell r="D1240" t="str">
            <v>SEGURANCA EM REDES DE COMPUTADORES -E-BOOK</v>
          </cell>
          <cell r="E1240" t="str">
            <v>Redes E Infraestrutura</v>
          </cell>
          <cell r="F1240">
            <v>0</v>
          </cell>
          <cell r="G1240">
            <v>27</v>
          </cell>
          <cell r="H1240">
            <v>1375.66</v>
          </cell>
          <cell r="I1240">
            <v>0.01</v>
          </cell>
          <cell r="J1240" t="str">
            <v xml:space="preserve"> C</v>
          </cell>
          <cell r="K1240">
            <v>15823518.98</v>
          </cell>
          <cell r="L1240">
            <v>97.87</v>
          </cell>
          <cell r="M1240">
            <v>1239</v>
          </cell>
        </row>
        <row r="1241">
          <cell r="A1241">
            <v>22499</v>
          </cell>
          <cell r="B1241">
            <v>1</v>
          </cell>
          <cell r="C1241">
            <v>9788539618095</v>
          </cell>
          <cell r="D1241" t="str">
            <v>TECNOLOGIA APLICADA - E-BOOK</v>
          </cell>
          <cell r="E1241" t="str">
            <v>Marketing</v>
          </cell>
          <cell r="F1241">
            <v>0</v>
          </cell>
          <cell r="G1241">
            <v>27</v>
          </cell>
          <cell r="H1241">
            <v>1375.66</v>
          </cell>
          <cell r="I1241">
            <v>0.01</v>
          </cell>
          <cell r="J1241" t="str">
            <v xml:space="preserve"> C</v>
          </cell>
          <cell r="K1241">
            <v>15824894.640000001</v>
          </cell>
          <cell r="L1241">
            <v>97.88</v>
          </cell>
          <cell r="M1241">
            <v>1240</v>
          </cell>
        </row>
        <row r="1242">
          <cell r="A1242">
            <v>23958</v>
          </cell>
          <cell r="B1242">
            <v>1</v>
          </cell>
          <cell r="C1242">
            <v>9788539620777</v>
          </cell>
          <cell r="D1242" t="str">
            <v>TEORIAS E ABORDAGENS PEDAGÓGICAS</v>
          </cell>
          <cell r="E1242" t="str">
            <v>Educação</v>
          </cell>
          <cell r="F1242">
            <v>0</v>
          </cell>
          <cell r="G1242">
            <v>27</v>
          </cell>
          <cell r="H1242">
            <v>1375.66</v>
          </cell>
          <cell r="I1242">
            <v>0.01</v>
          </cell>
          <cell r="J1242" t="str">
            <v xml:space="preserve"> C</v>
          </cell>
          <cell r="K1242">
            <v>15826270.300000001</v>
          </cell>
          <cell r="L1242">
            <v>97.89</v>
          </cell>
          <cell r="M1242">
            <v>1241</v>
          </cell>
        </row>
        <row r="1243">
          <cell r="A1243">
            <v>22635</v>
          </cell>
          <cell r="B1243">
            <v>1</v>
          </cell>
          <cell r="C1243">
            <v>9788539618163</v>
          </cell>
          <cell r="D1243" t="str">
            <v>TOPICOS D S - E-BOOK</v>
          </cell>
          <cell r="E1243" t="str">
            <v>Redes E Infraestrutura</v>
          </cell>
          <cell r="F1243">
            <v>0</v>
          </cell>
          <cell r="G1243">
            <v>27</v>
          </cell>
          <cell r="H1243">
            <v>1375.66</v>
          </cell>
          <cell r="I1243">
            <v>0.01</v>
          </cell>
          <cell r="J1243" t="str">
            <v xml:space="preserve"> C</v>
          </cell>
          <cell r="K1243">
            <v>15827645.960000001</v>
          </cell>
          <cell r="L1243">
            <v>97.9</v>
          </cell>
          <cell r="M1243">
            <v>1242</v>
          </cell>
        </row>
        <row r="1244">
          <cell r="A1244">
            <v>22681</v>
          </cell>
          <cell r="B1244">
            <v>2</v>
          </cell>
          <cell r="C1244">
            <v>9788539627080</v>
          </cell>
          <cell r="D1244" t="str">
            <v>PODOLOGIA: TECNICAS E ESPECIALIZACOES PODOLOGICAS</v>
          </cell>
          <cell r="E1244" t="str">
            <v>Podologia</v>
          </cell>
          <cell r="F1244">
            <v>90</v>
          </cell>
          <cell r="G1244">
            <v>26</v>
          </cell>
          <cell r="H1244">
            <v>1370.85</v>
          </cell>
          <cell r="I1244">
            <v>0.01</v>
          </cell>
          <cell r="J1244" t="str">
            <v xml:space="preserve"> C</v>
          </cell>
          <cell r="K1244">
            <v>15829016.810000001</v>
          </cell>
          <cell r="L1244">
            <v>97.91</v>
          </cell>
          <cell r="M1244">
            <v>1243</v>
          </cell>
        </row>
        <row r="1245">
          <cell r="A1245">
            <v>24573</v>
          </cell>
          <cell r="B1245">
            <v>1</v>
          </cell>
          <cell r="C1245">
            <v>9788539629626</v>
          </cell>
          <cell r="D1245" t="str">
            <v>DIREITO TRIBUTÁRIO E EMPRESARIAL</v>
          </cell>
          <cell r="E1245" t="str">
            <v>Administração Geral</v>
          </cell>
          <cell r="F1245">
            <v>54.8</v>
          </cell>
          <cell r="G1245">
            <v>50</v>
          </cell>
          <cell r="H1245">
            <v>1370</v>
          </cell>
          <cell r="I1245">
            <v>0.01</v>
          </cell>
          <cell r="J1245" t="str">
            <v xml:space="preserve"> C</v>
          </cell>
          <cell r="K1245">
            <v>15830386.810000001</v>
          </cell>
          <cell r="L1245">
            <v>97.92</v>
          </cell>
          <cell r="M1245">
            <v>1244</v>
          </cell>
        </row>
        <row r="1246">
          <cell r="A1246">
            <v>19596</v>
          </cell>
          <cell r="B1246">
            <v>10</v>
          </cell>
          <cell r="C1246">
            <v>9788573597912</v>
          </cell>
          <cell r="D1246" t="str">
            <v>VIAGEM GASTRONOMICA</v>
          </cell>
          <cell r="E1246" t="str">
            <v>Cozinha</v>
          </cell>
          <cell r="F1246">
            <v>254</v>
          </cell>
          <cell r="G1246">
            <v>10</v>
          </cell>
          <cell r="H1246">
            <v>1365.85</v>
          </cell>
          <cell r="I1246">
            <v>0.01</v>
          </cell>
          <cell r="J1246" t="str">
            <v xml:space="preserve"> C</v>
          </cell>
          <cell r="K1246">
            <v>15831752.66</v>
          </cell>
          <cell r="L1246">
            <v>97.93</v>
          </cell>
          <cell r="M1246">
            <v>1245</v>
          </cell>
        </row>
        <row r="1247">
          <cell r="A1247">
            <v>20946</v>
          </cell>
          <cell r="B1247">
            <v>1</v>
          </cell>
          <cell r="C1247">
            <v>9788573598179</v>
          </cell>
          <cell r="D1247" t="str">
            <v>99 FORMAS DE CORTAR,</v>
          </cell>
          <cell r="E1247" t="str">
            <v>Moda</v>
          </cell>
          <cell r="F1247">
            <v>64</v>
          </cell>
          <cell r="G1247">
            <v>42</v>
          </cell>
          <cell r="H1247">
            <v>1364.48</v>
          </cell>
          <cell r="I1247">
            <v>0.01</v>
          </cell>
          <cell r="J1247" t="str">
            <v xml:space="preserve"> C</v>
          </cell>
          <cell r="K1247">
            <v>15833117.140000001</v>
          </cell>
          <cell r="L1247">
            <v>97.94</v>
          </cell>
          <cell r="M1247">
            <v>1246</v>
          </cell>
        </row>
        <row r="1248">
          <cell r="A1248">
            <v>21795</v>
          </cell>
          <cell r="B1248">
            <v>1</v>
          </cell>
          <cell r="C1248">
            <v>9788539607303</v>
          </cell>
          <cell r="D1248" t="str">
            <v>A DIETA PARISIENSE: COMO ATINGIR SEU PESO IDELA E MANTÊ-LO</v>
          </cell>
          <cell r="E1248" t="str">
            <v>Cozinha</v>
          </cell>
          <cell r="F1248">
            <v>64</v>
          </cell>
          <cell r="G1248">
            <v>46</v>
          </cell>
          <cell r="H1248">
            <v>1360.82</v>
          </cell>
          <cell r="I1248">
            <v>0.01</v>
          </cell>
          <cell r="J1248" t="str">
            <v xml:space="preserve"> C</v>
          </cell>
          <cell r="K1248">
            <v>15834477.960000001</v>
          </cell>
          <cell r="L1248">
            <v>97.95</v>
          </cell>
          <cell r="M1248">
            <v>1247</v>
          </cell>
        </row>
        <row r="1249">
          <cell r="A1249">
            <v>21011</v>
          </cell>
          <cell r="B1249">
            <v>1</v>
          </cell>
          <cell r="C1249">
            <v>9788573598506</v>
          </cell>
          <cell r="D1249" t="str">
            <v>POR DENTRO DA MODA</v>
          </cell>
          <cell r="E1249" t="str">
            <v>Moda</v>
          </cell>
          <cell r="F1249">
            <v>71</v>
          </cell>
          <cell r="G1249">
            <v>42</v>
          </cell>
          <cell r="H1249">
            <v>1349.89</v>
          </cell>
          <cell r="I1249">
            <v>0.01</v>
          </cell>
          <cell r="J1249" t="str">
            <v xml:space="preserve"> C</v>
          </cell>
          <cell r="K1249">
            <v>15835827.85</v>
          </cell>
          <cell r="L1249">
            <v>97.96</v>
          </cell>
          <cell r="M1249">
            <v>1248</v>
          </cell>
        </row>
        <row r="1250">
          <cell r="A1250">
            <v>21499</v>
          </cell>
          <cell r="B1250">
            <v>1</v>
          </cell>
          <cell r="C1250">
            <v>9788539601332</v>
          </cell>
          <cell r="D1250" t="str">
            <v>ENSAIOS SOBRE MODA,</v>
          </cell>
          <cell r="E1250" t="str">
            <v>Moda</v>
          </cell>
          <cell r="F1250">
            <v>77</v>
          </cell>
          <cell r="G1250">
            <v>40</v>
          </cell>
          <cell r="H1250">
            <v>1349.16</v>
          </cell>
          <cell r="I1250">
            <v>0.01</v>
          </cell>
          <cell r="J1250" t="str">
            <v xml:space="preserve"> C</v>
          </cell>
          <cell r="K1250">
            <v>15837177.01</v>
          </cell>
          <cell r="L1250">
            <v>97.97</v>
          </cell>
          <cell r="M1250">
            <v>1249</v>
          </cell>
        </row>
        <row r="1251">
          <cell r="A1251">
            <v>21117</v>
          </cell>
          <cell r="B1251">
            <v>2</v>
          </cell>
          <cell r="C1251">
            <v>9788598694580</v>
          </cell>
          <cell r="D1251" t="str">
            <v>PRIMEIROS SEGREDOS D</v>
          </cell>
          <cell r="E1251" t="str">
            <v>Cinema, Vídeo, Rádio E Tv</v>
          </cell>
          <cell r="F1251">
            <v>44</v>
          </cell>
          <cell r="G1251">
            <v>57</v>
          </cell>
          <cell r="H1251">
            <v>1348.36</v>
          </cell>
          <cell r="I1251">
            <v>0.01</v>
          </cell>
          <cell r="J1251" t="str">
            <v xml:space="preserve"> C</v>
          </cell>
          <cell r="K1251">
            <v>15838525.369999999</v>
          </cell>
          <cell r="L1251">
            <v>97.98</v>
          </cell>
          <cell r="M1251">
            <v>1250</v>
          </cell>
        </row>
        <row r="1252">
          <cell r="A1252">
            <v>24240</v>
          </cell>
          <cell r="B1252">
            <v>1</v>
          </cell>
          <cell r="C1252">
            <v>9788539620548</v>
          </cell>
          <cell r="D1252" t="str">
            <v>CULINÁRIA AMAZÔNICA: O SABOR DA NATUREZA</v>
          </cell>
          <cell r="E1252" t="str">
            <v>Cozinha</v>
          </cell>
          <cell r="F1252">
            <v>0</v>
          </cell>
          <cell r="G1252">
            <v>23</v>
          </cell>
          <cell r="H1252">
            <v>1343.22</v>
          </cell>
          <cell r="I1252">
            <v>0.01</v>
          </cell>
          <cell r="J1252" t="str">
            <v xml:space="preserve"> C</v>
          </cell>
          <cell r="K1252">
            <v>15839868.59</v>
          </cell>
          <cell r="L1252">
            <v>97.99</v>
          </cell>
          <cell r="M1252">
            <v>1251</v>
          </cell>
        </row>
        <row r="1253">
          <cell r="A1253">
            <v>23076</v>
          </cell>
          <cell r="B1253">
            <v>1</v>
          </cell>
          <cell r="C1253">
            <v>9788539620456</v>
          </cell>
          <cell r="D1253" t="str">
            <v>MODELAGEM PLANA MASCULINA</v>
          </cell>
          <cell r="E1253" t="str">
            <v>Moda</v>
          </cell>
          <cell r="F1253">
            <v>316.12</v>
          </cell>
          <cell r="G1253">
            <v>28</v>
          </cell>
          <cell r="H1253">
            <v>1322.92</v>
          </cell>
          <cell r="I1253">
            <v>0.01</v>
          </cell>
          <cell r="J1253" t="str">
            <v xml:space="preserve"> C</v>
          </cell>
          <cell r="K1253">
            <v>15841191.51</v>
          </cell>
          <cell r="L1253">
            <v>98</v>
          </cell>
          <cell r="M1253">
            <v>1252</v>
          </cell>
        </row>
        <row r="1254">
          <cell r="A1254">
            <v>21390</v>
          </cell>
          <cell r="B1254">
            <v>1</v>
          </cell>
          <cell r="C1254">
            <v>9788539601196</v>
          </cell>
          <cell r="D1254" t="str">
            <v>BELLE ÉPOQUE DOS JARDINS</v>
          </cell>
          <cell r="E1254" t="str">
            <v>Arquitetura E Urbanismo</v>
          </cell>
          <cell r="F1254">
            <v>66</v>
          </cell>
          <cell r="G1254">
            <v>39</v>
          </cell>
          <cell r="H1254">
            <v>1320.3</v>
          </cell>
          <cell r="I1254">
            <v>0.01</v>
          </cell>
          <cell r="J1254" t="str">
            <v xml:space="preserve"> C</v>
          </cell>
          <cell r="K1254">
            <v>15842511.810000001</v>
          </cell>
          <cell r="L1254">
            <v>98.01</v>
          </cell>
          <cell r="M1254">
            <v>1253</v>
          </cell>
        </row>
        <row r="1255">
          <cell r="A1255">
            <v>20912</v>
          </cell>
          <cell r="B1255">
            <v>2</v>
          </cell>
          <cell r="C1255">
            <v>9788539608584</v>
          </cell>
          <cell r="D1255" t="str">
            <v>VITRINA: VEÍCULO DE COMUNICAÇÃO E VENDA</v>
          </cell>
          <cell r="E1255" t="str">
            <v>Arquitetura E Urbanismo</v>
          </cell>
          <cell r="F1255">
            <v>83</v>
          </cell>
          <cell r="G1255">
            <v>31</v>
          </cell>
          <cell r="H1255">
            <v>1316.13</v>
          </cell>
          <cell r="I1255">
            <v>0.01</v>
          </cell>
          <cell r="J1255" t="str">
            <v xml:space="preserve"> C</v>
          </cell>
          <cell r="K1255">
            <v>15843827.939999999</v>
          </cell>
          <cell r="L1255">
            <v>98.02</v>
          </cell>
          <cell r="M1255">
            <v>1254</v>
          </cell>
        </row>
        <row r="1256">
          <cell r="A1256">
            <v>22162</v>
          </cell>
          <cell r="B1256">
            <v>1</v>
          </cell>
          <cell r="C1256">
            <v>9788539608263</v>
          </cell>
          <cell r="D1256" t="str">
            <v>PADARIA BASILICATA: CENT ANNI DI STORIA 1914-2014</v>
          </cell>
          <cell r="E1256" t="str">
            <v>Sala, Bar E Restaurante</v>
          </cell>
          <cell r="F1256">
            <v>106</v>
          </cell>
          <cell r="G1256">
            <v>41</v>
          </cell>
          <cell r="H1256">
            <v>1315.2</v>
          </cell>
          <cell r="I1256">
            <v>0.01</v>
          </cell>
          <cell r="J1256" t="str">
            <v xml:space="preserve"> C</v>
          </cell>
          <cell r="K1256">
            <v>15845143.140000001</v>
          </cell>
          <cell r="L1256">
            <v>98.03</v>
          </cell>
          <cell r="M1256">
            <v>1255</v>
          </cell>
        </row>
        <row r="1257">
          <cell r="A1257">
            <v>22463</v>
          </cell>
          <cell r="B1257">
            <v>1</v>
          </cell>
          <cell r="C1257">
            <v>9788539611720</v>
          </cell>
          <cell r="D1257" t="str">
            <v>EL CELLER DE CAN ROCA: CRIAÇÃO DE VALOR EM EMPRESAS DE SERVIÇOS</v>
          </cell>
          <cell r="E1257" t="str">
            <v>Administração Geral</v>
          </cell>
          <cell r="F1257">
            <v>65</v>
          </cell>
          <cell r="G1257">
            <v>40</v>
          </cell>
          <cell r="H1257">
            <v>1312.48</v>
          </cell>
          <cell r="I1257">
            <v>0.01</v>
          </cell>
          <cell r="J1257" t="str">
            <v xml:space="preserve"> C</v>
          </cell>
          <cell r="K1257">
            <v>15846455.619999999</v>
          </cell>
          <cell r="L1257">
            <v>98.04</v>
          </cell>
          <cell r="M1257">
            <v>1256</v>
          </cell>
        </row>
        <row r="1258">
          <cell r="A1258">
            <v>20851</v>
          </cell>
          <cell r="B1258">
            <v>1</v>
          </cell>
          <cell r="C1258">
            <v>9788573596700</v>
          </cell>
          <cell r="D1258" t="str">
            <v>VOCE SABE CONTROLAR</v>
          </cell>
          <cell r="E1258" t="str">
            <v>Gestão De Pessoas</v>
          </cell>
          <cell r="F1258">
            <v>61</v>
          </cell>
          <cell r="G1258">
            <v>68</v>
          </cell>
          <cell r="H1258">
            <v>1309.3599999999999</v>
          </cell>
          <cell r="I1258">
            <v>0.01</v>
          </cell>
          <cell r="J1258" t="str">
            <v xml:space="preserve"> C</v>
          </cell>
          <cell r="K1258">
            <v>15847764.98</v>
          </cell>
          <cell r="L1258">
            <v>98.05</v>
          </cell>
          <cell r="M1258">
            <v>1257</v>
          </cell>
        </row>
        <row r="1259">
          <cell r="A1259">
            <v>20749</v>
          </cell>
          <cell r="B1259">
            <v>2</v>
          </cell>
          <cell r="C1259">
            <v>9788539602087</v>
          </cell>
          <cell r="D1259" t="str">
            <v>EMPRESAS-ESCOLA: EDUCAÇÃO PARA O TRABALHO VERSUS EDUCAÇÃO PELO TRABALHO</v>
          </cell>
          <cell r="E1259" t="str">
            <v>Educação</v>
          </cell>
          <cell r="F1259">
            <v>66.150000000000006</v>
          </cell>
          <cell r="G1259">
            <v>36</v>
          </cell>
          <cell r="H1259">
            <v>1289.75</v>
          </cell>
          <cell r="I1259">
            <v>0.01</v>
          </cell>
          <cell r="J1259" t="str">
            <v xml:space="preserve"> C</v>
          </cell>
          <cell r="K1259">
            <v>15849054.73</v>
          </cell>
          <cell r="L1259">
            <v>98.06</v>
          </cell>
          <cell r="M1259">
            <v>1258</v>
          </cell>
        </row>
        <row r="1260">
          <cell r="A1260">
            <v>21180</v>
          </cell>
          <cell r="B1260">
            <v>1</v>
          </cell>
          <cell r="C1260">
            <v>9788573599244</v>
          </cell>
          <cell r="D1260" t="str">
            <v>COMO SER UM DESIGNER</v>
          </cell>
          <cell r="E1260" t="str">
            <v>Design</v>
          </cell>
          <cell r="F1260">
            <v>70</v>
          </cell>
          <cell r="G1260">
            <v>36</v>
          </cell>
          <cell r="H1260">
            <v>1289.5999999999999</v>
          </cell>
          <cell r="I1260">
            <v>0.01</v>
          </cell>
          <cell r="J1260" t="str">
            <v xml:space="preserve"> C</v>
          </cell>
          <cell r="K1260">
            <v>15850344.33</v>
          </cell>
          <cell r="L1260">
            <v>98.07</v>
          </cell>
          <cell r="M1260">
            <v>1259</v>
          </cell>
        </row>
        <row r="1261">
          <cell r="A1261">
            <v>21677</v>
          </cell>
          <cell r="B1261">
            <v>1</v>
          </cell>
          <cell r="C1261">
            <v>9788539602827</v>
          </cell>
          <cell r="D1261" t="str">
            <v>BOLOS ROMANTICOS</v>
          </cell>
          <cell r="E1261" t="str">
            <v>Cozinha</v>
          </cell>
          <cell r="F1261">
            <v>117</v>
          </cell>
          <cell r="G1261">
            <v>28</v>
          </cell>
          <cell r="H1261">
            <v>1270.52</v>
          </cell>
          <cell r="I1261">
            <v>0.01</v>
          </cell>
          <cell r="J1261" t="str">
            <v xml:space="preserve"> C</v>
          </cell>
          <cell r="K1261">
            <v>15851614.85</v>
          </cell>
          <cell r="L1261">
            <v>98.08</v>
          </cell>
          <cell r="M1261">
            <v>1260</v>
          </cell>
        </row>
        <row r="1262">
          <cell r="A1262">
            <v>24241</v>
          </cell>
          <cell r="B1262">
            <v>1</v>
          </cell>
          <cell r="C1262">
            <v>9788539620562</v>
          </cell>
          <cell r="D1262" t="str">
            <v>CULINÁRIA SUÍNA NO BRASIL: QUALIDADE DO CAMPO À MESA</v>
          </cell>
          <cell r="E1262" t="str">
            <v>Cozinha</v>
          </cell>
          <cell r="F1262">
            <v>0</v>
          </cell>
          <cell r="G1262">
            <v>23</v>
          </cell>
          <cell r="H1262">
            <v>1269.19</v>
          </cell>
          <cell r="I1262">
            <v>0.01</v>
          </cell>
          <cell r="J1262" t="str">
            <v xml:space="preserve"> C</v>
          </cell>
          <cell r="K1262">
            <v>15852884.039999999</v>
          </cell>
          <cell r="L1262">
            <v>98.09</v>
          </cell>
          <cell r="M1262">
            <v>1261</v>
          </cell>
        </row>
        <row r="1263">
          <cell r="A1263">
            <v>21110</v>
          </cell>
          <cell r="B1263">
            <v>2</v>
          </cell>
          <cell r="C1263">
            <v>9788598694528</v>
          </cell>
          <cell r="D1263" t="str">
            <v>GERENCIA DE PROJETOS</v>
          </cell>
          <cell r="E1263" t="str">
            <v>Gestão Em Tecnologia Da Informação E Des. Sistemas</v>
          </cell>
          <cell r="F1263">
            <v>50</v>
          </cell>
          <cell r="G1263">
            <v>50</v>
          </cell>
          <cell r="H1263">
            <v>1268.7</v>
          </cell>
          <cell r="I1263">
            <v>0.01</v>
          </cell>
          <cell r="J1263" t="str">
            <v xml:space="preserve"> C</v>
          </cell>
          <cell r="K1263">
            <v>15854152.74</v>
          </cell>
          <cell r="L1263">
            <v>98.1</v>
          </cell>
          <cell r="M1263">
            <v>1262</v>
          </cell>
        </row>
        <row r="1264">
          <cell r="A1264">
            <v>20373</v>
          </cell>
          <cell r="B1264">
            <v>1</v>
          </cell>
          <cell r="C1264">
            <v>9788573596809</v>
          </cell>
          <cell r="D1264" t="str">
            <v>MARKETING DO ENTRETENIMENTO</v>
          </cell>
          <cell r="E1264" t="str">
            <v>Marketing</v>
          </cell>
          <cell r="F1264">
            <v>85</v>
          </cell>
          <cell r="G1264">
            <v>41</v>
          </cell>
          <cell r="H1264">
            <v>1266.3499999999999</v>
          </cell>
          <cell r="I1264">
            <v>0.01</v>
          </cell>
          <cell r="J1264" t="str">
            <v xml:space="preserve"> C</v>
          </cell>
          <cell r="K1264">
            <v>15855419.09</v>
          </cell>
          <cell r="L1264">
            <v>98.11</v>
          </cell>
          <cell r="M1264">
            <v>1263</v>
          </cell>
        </row>
        <row r="1265">
          <cell r="A1265">
            <v>22234</v>
          </cell>
          <cell r="B1265">
            <v>1</v>
          </cell>
          <cell r="C1265">
            <v>9788539617739</v>
          </cell>
          <cell r="D1265" t="str">
            <v>EXCEL 2013 AVANÇADO</v>
          </cell>
          <cell r="E1265" t="str">
            <v>Aplicativos</v>
          </cell>
          <cell r="F1265">
            <v>1264.55</v>
          </cell>
          <cell r="G1265">
            <v>1</v>
          </cell>
          <cell r="H1265">
            <v>1264.55</v>
          </cell>
          <cell r="I1265">
            <v>0.01</v>
          </cell>
          <cell r="J1265" t="str">
            <v xml:space="preserve"> C</v>
          </cell>
          <cell r="K1265">
            <v>15856683.640000001</v>
          </cell>
          <cell r="L1265">
            <v>98.12</v>
          </cell>
          <cell r="M1265">
            <v>1264</v>
          </cell>
        </row>
        <row r="1266">
          <cell r="A1266">
            <v>23110</v>
          </cell>
          <cell r="B1266">
            <v>1</v>
          </cell>
          <cell r="C1266">
            <v>9788539620074</v>
          </cell>
          <cell r="D1266" t="str">
            <v>WORD 2016</v>
          </cell>
          <cell r="E1266" t="str">
            <v>Aplicativos</v>
          </cell>
          <cell r="F1266">
            <v>1264.55</v>
          </cell>
          <cell r="G1266">
            <v>1</v>
          </cell>
          <cell r="H1266">
            <v>1264.55</v>
          </cell>
          <cell r="I1266">
            <v>0.01</v>
          </cell>
          <cell r="J1266" t="str">
            <v xml:space="preserve"> C</v>
          </cell>
          <cell r="K1266">
            <v>15857948.189999999</v>
          </cell>
          <cell r="L1266">
            <v>98.13</v>
          </cell>
          <cell r="M1266">
            <v>1265</v>
          </cell>
        </row>
        <row r="1267">
          <cell r="A1267">
            <v>23053</v>
          </cell>
          <cell r="B1267">
            <v>1</v>
          </cell>
          <cell r="C1267">
            <v>9788539613229</v>
          </cell>
          <cell r="D1267" t="str">
            <v>ARTE E CULTURA POPULAR</v>
          </cell>
          <cell r="E1267" t="str">
            <v>Gestão De Serviços De Saúde</v>
          </cell>
          <cell r="F1267">
            <v>0</v>
          </cell>
          <cell r="G1267">
            <v>23</v>
          </cell>
          <cell r="H1267">
            <v>1259.06</v>
          </cell>
          <cell r="I1267">
            <v>0.01</v>
          </cell>
          <cell r="J1267" t="str">
            <v xml:space="preserve"> C</v>
          </cell>
          <cell r="K1267">
            <v>15859207.25</v>
          </cell>
          <cell r="L1267">
            <v>98.14</v>
          </cell>
          <cell r="M1267">
            <v>1266</v>
          </cell>
        </row>
        <row r="1268">
          <cell r="A1268">
            <v>23056</v>
          </cell>
          <cell r="B1268">
            <v>1</v>
          </cell>
          <cell r="C1268">
            <v>9788539619238</v>
          </cell>
          <cell r="D1268" t="str">
            <v>ATENDIMENTO NUTRICIONAL: HOME CARE E PERSONAL DIET</v>
          </cell>
          <cell r="E1268" t="str">
            <v>Nutrição</v>
          </cell>
          <cell r="F1268">
            <v>0</v>
          </cell>
          <cell r="G1268">
            <v>23</v>
          </cell>
          <cell r="H1268">
            <v>1259.06</v>
          </cell>
          <cell r="I1268">
            <v>0.01</v>
          </cell>
          <cell r="J1268" t="str">
            <v xml:space="preserve"> C</v>
          </cell>
          <cell r="K1268">
            <v>15860466.310000001</v>
          </cell>
          <cell r="L1268">
            <v>98.15</v>
          </cell>
          <cell r="M1268">
            <v>1267</v>
          </cell>
        </row>
        <row r="1269">
          <cell r="A1269">
            <v>23064</v>
          </cell>
          <cell r="B1269">
            <v>1</v>
          </cell>
          <cell r="C1269">
            <v>9788539619481</v>
          </cell>
          <cell r="D1269" t="str">
            <v>AVALIAÇÃO AMBIENTAL ESTRATÉGICA</v>
          </cell>
          <cell r="E1269" t="str">
            <v>Meio Ambiente</v>
          </cell>
          <cell r="F1269">
            <v>0</v>
          </cell>
          <cell r="G1269">
            <v>23</v>
          </cell>
          <cell r="H1269">
            <v>1259.06</v>
          </cell>
          <cell r="I1269">
            <v>0.01</v>
          </cell>
          <cell r="J1269" t="str">
            <v xml:space="preserve"> C</v>
          </cell>
          <cell r="K1269">
            <v>15861725.369999999</v>
          </cell>
          <cell r="L1269">
            <v>98.16</v>
          </cell>
          <cell r="M1269">
            <v>1268</v>
          </cell>
        </row>
        <row r="1270">
          <cell r="A1270">
            <v>23101</v>
          </cell>
          <cell r="B1270">
            <v>1</v>
          </cell>
          <cell r="C1270">
            <v>9788539619658</v>
          </cell>
          <cell r="D1270" t="str">
            <v>AVALIAÇÃO NUTRICIONAL AVANÇADA</v>
          </cell>
          <cell r="E1270" t="str">
            <v>Nutrição</v>
          </cell>
          <cell r="F1270">
            <v>0</v>
          </cell>
          <cell r="G1270">
            <v>23</v>
          </cell>
          <cell r="H1270">
            <v>1259.06</v>
          </cell>
          <cell r="I1270">
            <v>0.01</v>
          </cell>
          <cell r="J1270" t="str">
            <v xml:space="preserve"> C</v>
          </cell>
          <cell r="K1270">
            <v>15862984.43</v>
          </cell>
          <cell r="L1270">
            <v>98.17</v>
          </cell>
          <cell r="M1270">
            <v>1269</v>
          </cell>
        </row>
        <row r="1271">
          <cell r="A1271">
            <v>24000</v>
          </cell>
          <cell r="B1271">
            <v>1</v>
          </cell>
          <cell r="C1271">
            <v>9788539622429</v>
          </cell>
          <cell r="D1271" t="str">
            <v>CULTURA E DESENVOLVIMENTO</v>
          </cell>
          <cell r="E1271" t="str">
            <v>Arte E Cultura</v>
          </cell>
          <cell r="F1271">
            <v>0</v>
          </cell>
          <cell r="G1271">
            <v>23</v>
          </cell>
          <cell r="H1271">
            <v>1259.06</v>
          </cell>
          <cell r="I1271">
            <v>0.01</v>
          </cell>
          <cell r="J1271" t="str">
            <v xml:space="preserve"> C</v>
          </cell>
          <cell r="K1271">
            <v>15864243.49</v>
          </cell>
          <cell r="L1271">
            <v>98.18</v>
          </cell>
          <cell r="M1271">
            <v>1270</v>
          </cell>
        </row>
        <row r="1272">
          <cell r="A1272">
            <v>23988</v>
          </cell>
          <cell r="B1272">
            <v>1</v>
          </cell>
          <cell r="C1272">
            <v>9788539621859</v>
          </cell>
          <cell r="D1272" t="str">
            <v>ECOLOGIA GERAL E APLICADA</v>
          </cell>
          <cell r="E1272" t="str">
            <v>Meio Ambiente</v>
          </cell>
          <cell r="F1272">
            <v>0</v>
          </cell>
          <cell r="G1272">
            <v>23</v>
          </cell>
          <cell r="H1272">
            <v>1259.06</v>
          </cell>
          <cell r="I1272">
            <v>0.01</v>
          </cell>
          <cell r="J1272" t="str">
            <v xml:space="preserve"> C</v>
          </cell>
          <cell r="K1272">
            <v>15865502.550000001</v>
          </cell>
          <cell r="L1272">
            <v>98.19</v>
          </cell>
          <cell r="M1272">
            <v>1271</v>
          </cell>
        </row>
        <row r="1273">
          <cell r="A1273">
            <v>23996</v>
          </cell>
          <cell r="B1273">
            <v>1</v>
          </cell>
          <cell r="C1273">
            <v>9788539622566</v>
          </cell>
          <cell r="D1273" t="str">
            <v>ECONOMIA DA CULTURA E ECONOMIA CRIATIVA</v>
          </cell>
          <cell r="E1273" t="str">
            <v>Arte E Cultura</v>
          </cell>
          <cell r="F1273">
            <v>0</v>
          </cell>
          <cell r="G1273">
            <v>23</v>
          </cell>
          <cell r="H1273">
            <v>1259.06</v>
          </cell>
          <cell r="I1273">
            <v>0.01</v>
          </cell>
          <cell r="J1273" t="str">
            <v xml:space="preserve"> C</v>
          </cell>
          <cell r="K1273">
            <v>15866761.609999999</v>
          </cell>
          <cell r="L1273">
            <v>98.2</v>
          </cell>
          <cell r="M1273">
            <v>1272</v>
          </cell>
        </row>
        <row r="1274">
          <cell r="A1274">
            <v>23717</v>
          </cell>
          <cell r="B1274">
            <v>1</v>
          </cell>
          <cell r="C1274">
            <v>9788539619696</v>
          </cell>
          <cell r="D1274" t="str">
            <v>EDUCAÇÃO AMBIENTAL NO ENSINO FORMAL</v>
          </cell>
          <cell r="E1274" t="str">
            <v>Educação</v>
          </cell>
          <cell r="F1274">
            <v>0</v>
          </cell>
          <cell r="G1274">
            <v>23</v>
          </cell>
          <cell r="H1274">
            <v>1259.06</v>
          </cell>
          <cell r="I1274">
            <v>0.01</v>
          </cell>
          <cell r="J1274" t="str">
            <v xml:space="preserve"> C</v>
          </cell>
          <cell r="K1274">
            <v>15868020.67</v>
          </cell>
          <cell r="L1274">
            <v>98.21</v>
          </cell>
          <cell r="M1274">
            <v>1273</v>
          </cell>
        </row>
        <row r="1275">
          <cell r="A1275">
            <v>23950</v>
          </cell>
          <cell r="B1275">
            <v>1</v>
          </cell>
          <cell r="C1275">
            <v>9788539619375</v>
          </cell>
          <cell r="D1275" t="str">
            <v>EDUCAÇÃO EM MUSEUS E CONTEXTOS NÃO ESCOLARES</v>
          </cell>
          <cell r="E1275" t="str">
            <v>Educação</v>
          </cell>
          <cell r="F1275">
            <v>0</v>
          </cell>
          <cell r="G1275">
            <v>23</v>
          </cell>
          <cell r="H1275">
            <v>1259.06</v>
          </cell>
          <cell r="I1275">
            <v>0.01</v>
          </cell>
          <cell r="J1275" t="str">
            <v xml:space="preserve"> C</v>
          </cell>
          <cell r="K1275">
            <v>15869279.73</v>
          </cell>
          <cell r="L1275">
            <v>98.22</v>
          </cell>
          <cell r="M1275">
            <v>1274</v>
          </cell>
        </row>
        <row r="1276">
          <cell r="A1276">
            <v>22712</v>
          </cell>
          <cell r="B1276">
            <v>1</v>
          </cell>
          <cell r="C1276">
            <v>9788539619504</v>
          </cell>
          <cell r="D1276" t="str">
            <v>EDUCAÇÃO LÚDICA</v>
          </cell>
          <cell r="E1276" t="str">
            <v>Educação</v>
          </cell>
          <cell r="F1276">
            <v>0</v>
          </cell>
          <cell r="G1276">
            <v>23</v>
          </cell>
          <cell r="H1276">
            <v>1259.06</v>
          </cell>
          <cell r="I1276">
            <v>0.01</v>
          </cell>
          <cell r="J1276" t="str">
            <v xml:space="preserve"> C</v>
          </cell>
          <cell r="K1276">
            <v>15870538.789999999</v>
          </cell>
          <cell r="L1276">
            <v>98.23</v>
          </cell>
          <cell r="M1276">
            <v>1275</v>
          </cell>
        </row>
        <row r="1277">
          <cell r="A1277">
            <v>23779</v>
          </cell>
          <cell r="B1277">
            <v>1</v>
          </cell>
          <cell r="C1277">
            <v>9788539619528</v>
          </cell>
          <cell r="D1277" t="str">
            <v>ESPAÇOS EDUCATIVOS E SUAS MOBILIDADES</v>
          </cell>
          <cell r="E1277" t="str">
            <v>Educação</v>
          </cell>
          <cell r="F1277">
            <v>0</v>
          </cell>
          <cell r="G1277">
            <v>23</v>
          </cell>
          <cell r="H1277">
            <v>1259.06</v>
          </cell>
          <cell r="I1277">
            <v>0.01</v>
          </cell>
          <cell r="J1277" t="str">
            <v xml:space="preserve"> C</v>
          </cell>
          <cell r="K1277">
            <v>15871797.85</v>
          </cell>
          <cell r="L1277">
            <v>98.24</v>
          </cell>
          <cell r="M1277">
            <v>1276</v>
          </cell>
        </row>
        <row r="1278">
          <cell r="A1278">
            <v>23783</v>
          </cell>
          <cell r="B1278">
            <v>1</v>
          </cell>
          <cell r="C1278">
            <v>9788539619719</v>
          </cell>
          <cell r="D1278" t="str">
            <v>GASTRONOMIA E SEGURANÇA DOS ALIMENTOS</v>
          </cell>
          <cell r="E1278" t="str">
            <v>Cozinha</v>
          </cell>
          <cell r="F1278">
            <v>0</v>
          </cell>
          <cell r="G1278">
            <v>23</v>
          </cell>
          <cell r="H1278">
            <v>1259.06</v>
          </cell>
          <cell r="I1278">
            <v>0.01</v>
          </cell>
          <cell r="J1278" t="str">
            <v xml:space="preserve"> C</v>
          </cell>
          <cell r="K1278">
            <v>15873056.91</v>
          </cell>
          <cell r="L1278">
            <v>98.25</v>
          </cell>
          <cell r="M1278">
            <v>1277</v>
          </cell>
        </row>
        <row r="1279">
          <cell r="A1279">
            <v>23952</v>
          </cell>
          <cell r="B1279">
            <v>1</v>
          </cell>
          <cell r="C1279">
            <v>9788539619214</v>
          </cell>
          <cell r="D1279" t="str">
            <v>GESTÃO DA SEGURANÇA E SAÚDE NO TRABALHO</v>
          </cell>
          <cell r="E1279" t="str">
            <v>Segurança E Saúde No Trabalho</v>
          </cell>
          <cell r="F1279">
            <v>0</v>
          </cell>
          <cell r="G1279">
            <v>23</v>
          </cell>
          <cell r="H1279">
            <v>1259.06</v>
          </cell>
          <cell r="I1279">
            <v>0.01</v>
          </cell>
          <cell r="J1279" t="str">
            <v xml:space="preserve"> C</v>
          </cell>
          <cell r="K1279">
            <v>15874315.970000001</v>
          </cell>
          <cell r="L1279">
            <v>98.26</v>
          </cell>
          <cell r="M1279">
            <v>1278</v>
          </cell>
        </row>
        <row r="1280">
          <cell r="A1280">
            <v>23793</v>
          </cell>
          <cell r="B1280">
            <v>1</v>
          </cell>
          <cell r="C1280">
            <v>9788539619801</v>
          </cell>
          <cell r="D1280" t="str">
            <v>GESTÃO ORGANIZACIONAL</v>
          </cell>
          <cell r="E1280" t="str">
            <v>Administração Geral</v>
          </cell>
          <cell r="F1280">
            <v>0</v>
          </cell>
          <cell r="G1280">
            <v>23</v>
          </cell>
          <cell r="H1280">
            <v>1259.06</v>
          </cell>
          <cell r="I1280">
            <v>0.01</v>
          </cell>
          <cell r="J1280" t="str">
            <v xml:space="preserve"> C</v>
          </cell>
          <cell r="K1280">
            <v>15875575.029999999</v>
          </cell>
          <cell r="L1280">
            <v>98.27</v>
          </cell>
          <cell r="M1280">
            <v>1279</v>
          </cell>
        </row>
        <row r="1281">
          <cell r="A1281">
            <v>23997</v>
          </cell>
          <cell r="B1281">
            <v>1</v>
          </cell>
          <cell r="C1281">
            <v>9788539622689</v>
          </cell>
          <cell r="D1281" t="str">
            <v>HISTÓRIA DA ARTE: DO MODERNO AO CONTEMPORÂNEO</v>
          </cell>
          <cell r="E1281" t="str">
            <v>Arte E Cultura</v>
          </cell>
          <cell r="F1281">
            <v>0</v>
          </cell>
          <cell r="G1281">
            <v>23</v>
          </cell>
          <cell r="H1281">
            <v>1259.06</v>
          </cell>
          <cell r="I1281">
            <v>0.01</v>
          </cell>
          <cell r="J1281" t="str">
            <v xml:space="preserve"> C</v>
          </cell>
          <cell r="K1281">
            <v>15876834.09</v>
          </cell>
          <cell r="L1281">
            <v>98.28</v>
          </cell>
          <cell r="M1281">
            <v>1280</v>
          </cell>
        </row>
        <row r="1282">
          <cell r="A1282">
            <v>23796</v>
          </cell>
          <cell r="B1282">
            <v>1</v>
          </cell>
          <cell r="C1282">
            <v>9788539613205</v>
          </cell>
          <cell r="D1282" t="str">
            <v>IMPACTOS AMBIENTAIS E SUSTENTABILIDADE</v>
          </cell>
          <cell r="E1282" t="str">
            <v>Meio Ambiente</v>
          </cell>
          <cell r="F1282">
            <v>0</v>
          </cell>
          <cell r="G1282">
            <v>23</v>
          </cell>
          <cell r="H1282">
            <v>1259.06</v>
          </cell>
          <cell r="I1282">
            <v>0.01</v>
          </cell>
          <cell r="J1282" t="str">
            <v xml:space="preserve"> C</v>
          </cell>
          <cell r="K1282">
            <v>15878093.15</v>
          </cell>
          <cell r="L1282">
            <v>98.29</v>
          </cell>
          <cell r="M1282">
            <v>1281</v>
          </cell>
        </row>
        <row r="1283">
          <cell r="A1283">
            <v>23990</v>
          </cell>
          <cell r="B1283">
            <v>1</v>
          </cell>
          <cell r="C1283">
            <v>9788539621835</v>
          </cell>
          <cell r="D1283" t="str">
            <v>IMPACTOS DA GLOBALIZAÇÃO NA SEGURANÇA DOS ALIMENTOS</v>
          </cell>
          <cell r="E1283" t="str">
            <v>Cozinha</v>
          </cell>
          <cell r="F1283">
            <v>0</v>
          </cell>
          <cell r="G1283">
            <v>23</v>
          </cell>
          <cell r="H1283">
            <v>1259.06</v>
          </cell>
          <cell r="I1283">
            <v>0.01</v>
          </cell>
          <cell r="J1283" t="str">
            <v xml:space="preserve"> C</v>
          </cell>
          <cell r="K1283">
            <v>15879352.210000001</v>
          </cell>
          <cell r="L1283">
            <v>98.3</v>
          </cell>
          <cell r="M1283">
            <v>1282</v>
          </cell>
        </row>
        <row r="1284">
          <cell r="A1284">
            <v>23981</v>
          </cell>
          <cell r="B1284">
            <v>1</v>
          </cell>
          <cell r="C1284">
            <v>9788539621873</v>
          </cell>
          <cell r="D1284" t="str">
            <v>INSTRUMENTOS PÚBLICOS DE GESTÃO AMBIENTAL</v>
          </cell>
          <cell r="E1284" t="str">
            <v>Meio Ambiente</v>
          </cell>
          <cell r="F1284">
            <v>0</v>
          </cell>
          <cell r="G1284">
            <v>23</v>
          </cell>
          <cell r="H1284">
            <v>1259.06</v>
          </cell>
          <cell r="I1284">
            <v>0.01</v>
          </cell>
          <cell r="J1284" t="str">
            <v xml:space="preserve"> C</v>
          </cell>
          <cell r="K1284">
            <v>15880611.27</v>
          </cell>
          <cell r="L1284">
            <v>98.31</v>
          </cell>
          <cell r="M1284">
            <v>1283</v>
          </cell>
        </row>
        <row r="1285">
          <cell r="A1285">
            <v>23953</v>
          </cell>
          <cell r="B1285">
            <v>1</v>
          </cell>
          <cell r="C1285">
            <v>9788539619313</v>
          </cell>
          <cell r="D1285" t="str">
            <v>LEGISLAÇÃO EDUCACIONAL E POLÍTICAS PÚBLICAS</v>
          </cell>
          <cell r="E1285" t="str">
            <v>Educação</v>
          </cell>
          <cell r="F1285">
            <v>0</v>
          </cell>
          <cell r="G1285">
            <v>23</v>
          </cell>
          <cell r="H1285">
            <v>1259.06</v>
          </cell>
          <cell r="I1285">
            <v>0.01</v>
          </cell>
          <cell r="J1285" t="str">
            <v xml:space="preserve"> C</v>
          </cell>
          <cell r="K1285">
            <v>15881870.33</v>
          </cell>
          <cell r="L1285">
            <v>98.32</v>
          </cell>
          <cell r="M1285">
            <v>1284</v>
          </cell>
        </row>
        <row r="1286">
          <cell r="A1286">
            <v>23806</v>
          </cell>
          <cell r="B1286">
            <v>1</v>
          </cell>
          <cell r="C1286">
            <v>9788539619252</v>
          </cell>
          <cell r="D1286" t="str">
            <v>PRÁTICAS IMERSIVAS NOS PROCESSOS EDUCATIVOS</v>
          </cell>
          <cell r="E1286" t="str">
            <v>Educação</v>
          </cell>
          <cell r="F1286">
            <v>0</v>
          </cell>
          <cell r="G1286">
            <v>23</v>
          </cell>
          <cell r="H1286">
            <v>1259.06</v>
          </cell>
          <cell r="I1286">
            <v>0.01</v>
          </cell>
          <cell r="J1286" t="str">
            <v xml:space="preserve"> C</v>
          </cell>
          <cell r="K1286">
            <v>15883129.390000001</v>
          </cell>
          <cell r="L1286">
            <v>98.33</v>
          </cell>
          <cell r="M1286">
            <v>1285</v>
          </cell>
        </row>
        <row r="1287">
          <cell r="A1287">
            <v>23809</v>
          </cell>
          <cell r="B1287">
            <v>1</v>
          </cell>
          <cell r="C1287">
            <v>9788539621132</v>
          </cell>
          <cell r="D1287" t="str">
            <v>SUSTENTABILIDADE ORGANIZACIONAL</v>
          </cell>
          <cell r="E1287" t="str">
            <v>Meio Ambiente</v>
          </cell>
          <cell r="F1287">
            <v>0</v>
          </cell>
          <cell r="G1287">
            <v>23</v>
          </cell>
          <cell r="H1287">
            <v>1259.06</v>
          </cell>
          <cell r="I1287">
            <v>0.01</v>
          </cell>
          <cell r="J1287" t="str">
            <v xml:space="preserve"> C</v>
          </cell>
          <cell r="K1287">
            <v>15884388.449999999</v>
          </cell>
          <cell r="L1287">
            <v>98.34</v>
          </cell>
          <cell r="M1287">
            <v>1286</v>
          </cell>
        </row>
        <row r="1288">
          <cell r="A1288">
            <v>23813</v>
          </cell>
          <cell r="B1288">
            <v>1</v>
          </cell>
          <cell r="C1288">
            <v>9788539620890</v>
          </cell>
          <cell r="D1288" t="str">
            <v>TEORIAS E FUNDAMENTOS DA EDUCAÇÃO</v>
          </cell>
          <cell r="E1288" t="str">
            <v>Educação</v>
          </cell>
          <cell r="F1288">
            <v>0</v>
          </cell>
          <cell r="G1288">
            <v>23</v>
          </cell>
          <cell r="H1288">
            <v>1259.06</v>
          </cell>
          <cell r="I1288">
            <v>0.01</v>
          </cell>
          <cell r="J1288" t="str">
            <v xml:space="preserve"> C</v>
          </cell>
          <cell r="K1288">
            <v>15885647.51</v>
          </cell>
          <cell r="L1288">
            <v>98.35</v>
          </cell>
          <cell r="M1288">
            <v>1287</v>
          </cell>
        </row>
        <row r="1289">
          <cell r="A1289">
            <v>23811</v>
          </cell>
          <cell r="B1289">
            <v>1</v>
          </cell>
          <cell r="C1289">
            <v>9788539619832</v>
          </cell>
          <cell r="D1289" t="str">
            <v>TÉCNICAS DE SENSIBILIZAÇÃO E MOBILIZAÇÃO</v>
          </cell>
          <cell r="E1289" t="str">
            <v>Educação</v>
          </cell>
          <cell r="F1289">
            <v>0</v>
          </cell>
          <cell r="G1289">
            <v>23</v>
          </cell>
          <cell r="H1289">
            <v>1259.06</v>
          </cell>
          <cell r="I1289">
            <v>0.01</v>
          </cell>
          <cell r="J1289" t="str">
            <v xml:space="preserve"> C</v>
          </cell>
          <cell r="K1289">
            <v>15886906.57</v>
          </cell>
          <cell r="L1289">
            <v>98.36</v>
          </cell>
          <cell r="M1289">
            <v>1288</v>
          </cell>
        </row>
        <row r="1290">
          <cell r="A1290">
            <v>22682</v>
          </cell>
          <cell r="B1290">
            <v>1</v>
          </cell>
          <cell r="C1290">
            <v>9788539619382</v>
          </cell>
          <cell r="D1290" t="str">
            <v>AVALIAÇÃO DO ENSINO SUPERIOR: COMO FAZER E COMO APLICAR NA GESTÃO DA INSTITUIÇÃO</v>
          </cell>
          <cell r="E1290" t="str">
            <v>Educação</v>
          </cell>
          <cell r="F1290">
            <v>44</v>
          </cell>
          <cell r="G1290">
            <v>54</v>
          </cell>
          <cell r="H1290">
            <v>1255.24</v>
          </cell>
          <cell r="I1290">
            <v>0.01</v>
          </cell>
          <cell r="J1290" t="str">
            <v xml:space="preserve"> C</v>
          </cell>
          <cell r="K1290">
            <v>15888161.810000001</v>
          </cell>
          <cell r="L1290">
            <v>98.37</v>
          </cell>
          <cell r="M1290">
            <v>1289</v>
          </cell>
        </row>
        <row r="1291">
          <cell r="A1291">
            <v>20336</v>
          </cell>
          <cell r="B1291">
            <v>5</v>
          </cell>
          <cell r="C1291">
            <v>9788539626991</v>
          </cell>
          <cell r="D1291" t="str">
            <v>GESTãO DE FARMÁCIA HOSPITALAR</v>
          </cell>
          <cell r="E1291" t="str">
            <v>Farmácia</v>
          </cell>
          <cell r="F1291">
            <v>116</v>
          </cell>
          <cell r="G1291">
            <v>24</v>
          </cell>
          <cell r="H1291">
            <v>1250.78</v>
          </cell>
          <cell r="I1291">
            <v>0.01</v>
          </cell>
          <cell r="J1291" t="str">
            <v xml:space="preserve"> C</v>
          </cell>
          <cell r="K1291">
            <v>15889412.59</v>
          </cell>
          <cell r="L1291">
            <v>98.38</v>
          </cell>
          <cell r="M1291">
            <v>1290</v>
          </cell>
        </row>
        <row r="1292">
          <cell r="A1292">
            <v>21793</v>
          </cell>
          <cell r="B1292">
            <v>1</v>
          </cell>
          <cell r="C1292">
            <v>9788539608324</v>
          </cell>
          <cell r="D1292" t="str">
            <v>WHAT'S ON? APRENDA I</v>
          </cell>
          <cell r="E1292" t="str">
            <v>Inglês</v>
          </cell>
          <cell r="F1292">
            <v>56</v>
          </cell>
          <cell r="G1292">
            <v>43</v>
          </cell>
          <cell r="H1292">
            <v>1248.49</v>
          </cell>
          <cell r="I1292">
            <v>0.01</v>
          </cell>
          <cell r="J1292" t="str">
            <v xml:space="preserve"> C</v>
          </cell>
          <cell r="K1292">
            <v>15890661.08</v>
          </cell>
          <cell r="L1292">
            <v>98.39</v>
          </cell>
          <cell r="M1292">
            <v>1291</v>
          </cell>
        </row>
        <row r="1293">
          <cell r="A1293">
            <v>19741</v>
          </cell>
          <cell r="B1293">
            <v>6</v>
          </cell>
          <cell r="C1293">
            <v>9788539622146</v>
          </cell>
          <cell r="D1293" t="str">
            <v>DE VENDEDOR PARA VENDEDOR: ASPECTOS A CONSIDERAR SOBRE AS RELAÇÕES COM O CLIENTE</v>
          </cell>
          <cell r="E1293" t="str">
            <v>Marketing</v>
          </cell>
          <cell r="F1293">
            <v>96</v>
          </cell>
          <cell r="G1293">
            <v>28</v>
          </cell>
          <cell r="H1293">
            <v>1247.18</v>
          </cell>
          <cell r="I1293">
            <v>0.01</v>
          </cell>
          <cell r="J1293" t="str">
            <v xml:space="preserve"> C</v>
          </cell>
          <cell r="K1293">
            <v>15891908.26</v>
          </cell>
          <cell r="L1293">
            <v>98.4</v>
          </cell>
          <cell r="M1293">
            <v>1292</v>
          </cell>
        </row>
        <row r="1294">
          <cell r="A1294">
            <v>20875</v>
          </cell>
          <cell r="B1294">
            <v>1</v>
          </cell>
          <cell r="C1294">
            <v>9788539603862</v>
          </cell>
          <cell r="D1294" t="str">
            <v>SOU BARISTA</v>
          </cell>
          <cell r="E1294" t="str">
            <v>Sala, Bar E Restaurante</v>
          </cell>
          <cell r="F1294">
            <v>45.15</v>
          </cell>
          <cell r="G1294">
            <v>52</v>
          </cell>
          <cell r="H1294">
            <v>1243.83</v>
          </cell>
          <cell r="I1294">
            <v>0.01</v>
          </cell>
          <cell r="J1294" t="str">
            <v xml:space="preserve"> C</v>
          </cell>
          <cell r="K1294">
            <v>15893152.09</v>
          </cell>
          <cell r="L1294">
            <v>98.41</v>
          </cell>
          <cell r="M1294">
            <v>1293</v>
          </cell>
        </row>
        <row r="1295">
          <cell r="A1295">
            <v>24405</v>
          </cell>
          <cell r="B1295">
            <v>1</v>
          </cell>
          <cell r="C1295">
            <v>9788539630080</v>
          </cell>
          <cell r="D1295" t="str">
            <v>MARKETING NA PRATICA: CONCEITOS E EXEMPLOS PARA ATUAR NA AREA</v>
          </cell>
          <cell r="E1295" t="str">
            <v>Marketing</v>
          </cell>
          <cell r="F1295">
            <v>42</v>
          </cell>
          <cell r="G1295">
            <v>49</v>
          </cell>
          <cell r="H1295">
            <v>1236.1099999999999</v>
          </cell>
          <cell r="I1295">
            <v>0.01</v>
          </cell>
          <cell r="J1295" t="str">
            <v xml:space="preserve"> C</v>
          </cell>
          <cell r="K1295">
            <v>15894388.199999999</v>
          </cell>
          <cell r="L1295">
            <v>98.42</v>
          </cell>
          <cell r="M1295">
            <v>1294</v>
          </cell>
        </row>
        <row r="1296">
          <cell r="A1296">
            <v>22419</v>
          </cell>
          <cell r="B1296">
            <v>1</v>
          </cell>
          <cell r="C1296">
            <v>9788539610716</v>
          </cell>
          <cell r="D1296" t="str">
            <v>MANUAL DE NEGOCIACAO COMPLEXA: AMEACAS, MENTIRAS, INSULTOS...METODOS E TECNICAS PARA ENFRENTAR O QUE</v>
          </cell>
          <cell r="E1296" t="str">
            <v>Administração Geral</v>
          </cell>
          <cell r="F1296">
            <v>51</v>
          </cell>
          <cell r="G1296">
            <v>46</v>
          </cell>
          <cell r="H1296">
            <v>1226.5999999999999</v>
          </cell>
          <cell r="I1296">
            <v>0.01</v>
          </cell>
          <cell r="J1296" t="str">
            <v xml:space="preserve"> C</v>
          </cell>
          <cell r="K1296">
            <v>15895614.800000001</v>
          </cell>
          <cell r="L1296">
            <v>98.43</v>
          </cell>
          <cell r="M1296">
            <v>1295</v>
          </cell>
        </row>
        <row r="1297">
          <cell r="A1297">
            <v>19894</v>
          </cell>
          <cell r="B1297">
            <v>1</v>
          </cell>
          <cell r="C1297">
            <v>9788587864222</v>
          </cell>
          <cell r="D1297" t="str">
            <v>A IMAGEM DA MULHER</v>
          </cell>
          <cell r="E1297" t="str">
            <v>Fotografia</v>
          </cell>
          <cell r="F1297">
            <v>77</v>
          </cell>
          <cell r="G1297">
            <v>42</v>
          </cell>
          <cell r="H1297">
            <v>1224.55</v>
          </cell>
          <cell r="I1297">
            <v>0.01</v>
          </cell>
          <cell r="J1297" t="str">
            <v xml:space="preserve"> C</v>
          </cell>
          <cell r="K1297">
            <v>15896839.35</v>
          </cell>
          <cell r="L1297">
            <v>98.44</v>
          </cell>
          <cell r="M1297">
            <v>1296</v>
          </cell>
        </row>
        <row r="1298">
          <cell r="A1298">
            <v>22152</v>
          </cell>
          <cell r="B1298">
            <v>1</v>
          </cell>
          <cell r="C1298">
            <v>9788539614677</v>
          </cell>
          <cell r="D1298" t="str">
            <v>JORNALISMO SEM MANCHETE: A IMPLOSÃO DA PÁGINA ESTÁTICA</v>
          </cell>
          <cell r="E1298" t="str">
            <v>Comunicação Social</v>
          </cell>
          <cell r="F1298">
            <v>0</v>
          </cell>
          <cell r="G1298">
            <v>27</v>
          </cell>
          <cell r="H1298">
            <v>1222.33</v>
          </cell>
          <cell r="I1298">
            <v>0.01</v>
          </cell>
          <cell r="J1298" t="str">
            <v xml:space="preserve"> C</v>
          </cell>
          <cell r="K1298">
            <v>15898061.68</v>
          </cell>
          <cell r="L1298">
            <v>98.45</v>
          </cell>
          <cell r="M1298">
            <v>1297</v>
          </cell>
        </row>
        <row r="1299">
          <cell r="A1299">
            <v>21195</v>
          </cell>
          <cell r="B1299">
            <v>1</v>
          </cell>
          <cell r="C1299">
            <v>9788585020101</v>
          </cell>
          <cell r="D1299" t="str">
            <v>DA COR A COR INEXIST</v>
          </cell>
          <cell r="E1299" t="str">
            <v>Fotografia</v>
          </cell>
          <cell r="F1299">
            <v>88</v>
          </cell>
          <cell r="G1299">
            <v>27</v>
          </cell>
          <cell r="H1299">
            <v>1219.8</v>
          </cell>
          <cell r="I1299">
            <v>0.01</v>
          </cell>
          <cell r="J1299" t="str">
            <v xml:space="preserve"> C</v>
          </cell>
          <cell r="K1299">
            <v>15899281.48</v>
          </cell>
          <cell r="L1299">
            <v>98.46</v>
          </cell>
          <cell r="M1299">
            <v>1298</v>
          </cell>
        </row>
        <row r="1300">
          <cell r="A1300">
            <v>21525</v>
          </cell>
          <cell r="B1300">
            <v>1</v>
          </cell>
          <cell r="C1300">
            <v>9788539602582</v>
          </cell>
          <cell r="D1300" t="str">
            <v>DOS CADERNOS DE RECEITAS ÀS RECEITAS DE LATINHA: INDÚSTRIA E TRADIÇÃO CULINÁRIA NO BRASIL</v>
          </cell>
          <cell r="E1300" t="str">
            <v>Cozinha</v>
          </cell>
          <cell r="F1300">
            <v>48</v>
          </cell>
          <cell r="G1300">
            <v>52</v>
          </cell>
          <cell r="H1300">
            <v>1215.17</v>
          </cell>
          <cell r="I1300">
            <v>0.01</v>
          </cell>
          <cell r="J1300" t="str">
            <v xml:space="preserve"> C</v>
          </cell>
          <cell r="K1300">
            <v>15900496.65</v>
          </cell>
          <cell r="L1300">
            <v>98.47</v>
          </cell>
          <cell r="M1300">
            <v>1299</v>
          </cell>
        </row>
        <row r="1301">
          <cell r="A1301">
            <v>22464</v>
          </cell>
          <cell r="B1301">
            <v>1</v>
          </cell>
          <cell r="C1301">
            <v>9788539610662</v>
          </cell>
          <cell r="D1301" t="str">
            <v>ÁGUAS DE COMER: PEIXES, MARISCOS E CRUSTÁCEOS DA BAHIA</v>
          </cell>
          <cell r="E1301" t="str">
            <v>Cozinha</v>
          </cell>
          <cell r="F1301">
            <v>41</v>
          </cell>
          <cell r="G1301">
            <v>53</v>
          </cell>
          <cell r="H1301">
            <v>1212.29</v>
          </cell>
          <cell r="I1301">
            <v>0.01</v>
          </cell>
          <cell r="J1301" t="str">
            <v xml:space="preserve"> C</v>
          </cell>
          <cell r="K1301">
            <v>15901708.939999999</v>
          </cell>
          <cell r="L1301">
            <v>98.48</v>
          </cell>
          <cell r="M1301">
            <v>1300</v>
          </cell>
        </row>
        <row r="1302">
          <cell r="A1302">
            <v>20471</v>
          </cell>
          <cell r="B1302">
            <v>4</v>
          </cell>
          <cell r="C1302">
            <v>9788539607365</v>
          </cell>
          <cell r="D1302" t="str">
            <v>MAGIA DO IMPERIO DIS</v>
          </cell>
          <cell r="E1302" t="str">
            <v>Eventos</v>
          </cell>
          <cell r="F1302">
            <v>78</v>
          </cell>
          <cell r="G1302">
            <v>31</v>
          </cell>
          <cell r="H1302">
            <v>1209</v>
          </cell>
          <cell r="I1302">
            <v>0.01</v>
          </cell>
          <cell r="J1302" t="str">
            <v xml:space="preserve"> C</v>
          </cell>
          <cell r="K1302">
            <v>15902917.939999999</v>
          </cell>
          <cell r="L1302">
            <v>98.49</v>
          </cell>
          <cell r="M1302">
            <v>1301</v>
          </cell>
        </row>
        <row r="1303">
          <cell r="A1303">
            <v>20365</v>
          </cell>
          <cell r="B1303">
            <v>2</v>
          </cell>
          <cell r="C1303">
            <v>9788539600731</v>
          </cell>
          <cell r="D1303" t="str">
            <v>ESTRELAS NO CÉU DA BOCA: ESCRITOS SOBRE CULINÁRIA E GASTRONOMIA</v>
          </cell>
          <cell r="E1303" t="str">
            <v>Cozinha</v>
          </cell>
          <cell r="F1303">
            <v>66</v>
          </cell>
          <cell r="G1303">
            <v>52</v>
          </cell>
          <cell r="H1303">
            <v>1205.4000000000001</v>
          </cell>
          <cell r="I1303">
            <v>0.01</v>
          </cell>
          <cell r="J1303" t="str">
            <v xml:space="preserve"> C</v>
          </cell>
          <cell r="K1303">
            <v>15904123.34</v>
          </cell>
          <cell r="L1303">
            <v>98.5</v>
          </cell>
          <cell r="M1303">
            <v>1302</v>
          </cell>
        </row>
        <row r="1304">
          <cell r="A1304">
            <v>24243</v>
          </cell>
          <cell r="B1304">
            <v>1</v>
          </cell>
          <cell r="C1304">
            <v>9788539621187</v>
          </cell>
          <cell r="D1304" t="str">
            <v>QUALIDADE EM PRESTAÇÃO DE SERVIÇOS : AGREGANDO VALOR ÀS ORGANIZAÇÕES</v>
          </cell>
          <cell r="E1304" t="str">
            <v>Administração Geral</v>
          </cell>
          <cell r="F1304">
            <v>0</v>
          </cell>
          <cell r="G1304">
            <v>23</v>
          </cell>
          <cell r="H1304">
            <v>1201.83</v>
          </cell>
          <cell r="I1304">
            <v>0.01</v>
          </cell>
          <cell r="J1304" t="str">
            <v xml:space="preserve"> C</v>
          </cell>
          <cell r="K1304">
            <v>15905325.17</v>
          </cell>
          <cell r="L1304">
            <v>98.51</v>
          </cell>
          <cell r="M1304">
            <v>1303</v>
          </cell>
        </row>
        <row r="1305">
          <cell r="A1305">
            <v>21119</v>
          </cell>
          <cell r="B1305">
            <v>1</v>
          </cell>
          <cell r="C1305">
            <v>9788573598810</v>
          </cell>
          <cell r="D1305" t="str">
            <v>SOCIOLOGIA DA CULTUR</v>
          </cell>
          <cell r="E1305" t="str">
            <v>Cinema, Vídeo, Rádio E Tv</v>
          </cell>
          <cell r="F1305">
            <v>47</v>
          </cell>
          <cell r="G1305">
            <v>46</v>
          </cell>
          <cell r="H1305">
            <v>1201.44</v>
          </cell>
          <cell r="I1305">
            <v>0.01</v>
          </cell>
          <cell r="J1305" t="str">
            <v xml:space="preserve"> C</v>
          </cell>
          <cell r="K1305">
            <v>15906526.609999999</v>
          </cell>
          <cell r="L1305">
            <v>98.52</v>
          </cell>
          <cell r="M1305">
            <v>1304</v>
          </cell>
        </row>
        <row r="1306">
          <cell r="A1306">
            <v>21179</v>
          </cell>
          <cell r="B1306">
            <v>1</v>
          </cell>
          <cell r="C1306">
            <v>9788573598902</v>
          </cell>
          <cell r="D1306" t="str">
            <v>ENTRE VITRINAS DISTRIBUIÇÃO</v>
          </cell>
          <cell r="E1306" t="str">
            <v>Arquitetura E Urbanismo</v>
          </cell>
          <cell r="F1306">
            <v>116</v>
          </cell>
          <cell r="G1306">
            <v>24</v>
          </cell>
          <cell r="H1306">
            <v>1184.05</v>
          </cell>
          <cell r="I1306">
            <v>0.01</v>
          </cell>
          <cell r="J1306" t="str">
            <v xml:space="preserve"> C</v>
          </cell>
          <cell r="K1306">
            <v>15907710.66</v>
          </cell>
          <cell r="L1306">
            <v>98.53</v>
          </cell>
          <cell r="M1306">
            <v>1305</v>
          </cell>
        </row>
        <row r="1307">
          <cell r="A1307">
            <v>21054</v>
          </cell>
          <cell r="B1307">
            <v>3</v>
          </cell>
          <cell r="C1307">
            <v>9788539624430</v>
          </cell>
          <cell r="D1307" t="str">
            <v>HOTELARIA HOSPITALAR: GESTAO EM HOSPITALIDADE E HUMANIZACAO</v>
          </cell>
          <cell r="E1307" t="str">
            <v>Gestão De Serviços De Saúde</v>
          </cell>
          <cell r="F1307">
            <v>65</v>
          </cell>
          <cell r="G1307">
            <v>34</v>
          </cell>
          <cell r="H1307">
            <v>1183.47</v>
          </cell>
          <cell r="I1307">
            <v>0.01</v>
          </cell>
          <cell r="J1307" t="str">
            <v xml:space="preserve"> C</v>
          </cell>
          <cell r="K1307">
            <v>15908894.130000001</v>
          </cell>
          <cell r="L1307">
            <v>98.54</v>
          </cell>
          <cell r="M1307">
            <v>1306</v>
          </cell>
        </row>
        <row r="1308">
          <cell r="A1308">
            <v>21188</v>
          </cell>
          <cell r="B1308">
            <v>1</v>
          </cell>
          <cell r="C1308">
            <v>9788573599312</v>
          </cell>
          <cell r="D1308" t="str">
            <v>CORPO POETICO, O: UM</v>
          </cell>
          <cell r="E1308" t="str">
            <v>Cinema, Vídeo, Rádio E Tv</v>
          </cell>
          <cell r="F1308">
            <v>58</v>
          </cell>
          <cell r="G1308">
            <v>41</v>
          </cell>
          <cell r="H1308">
            <v>1181.75</v>
          </cell>
          <cell r="I1308">
            <v>0.01</v>
          </cell>
          <cell r="J1308" t="str">
            <v xml:space="preserve"> C</v>
          </cell>
          <cell r="K1308">
            <v>15910075.880000001</v>
          </cell>
          <cell r="L1308">
            <v>98.55</v>
          </cell>
          <cell r="M1308">
            <v>1307</v>
          </cell>
        </row>
        <row r="1309">
          <cell r="A1309">
            <v>10060</v>
          </cell>
          <cell r="B1309">
            <v>5</v>
          </cell>
          <cell r="C1309">
            <v>9788573595529</v>
          </cell>
          <cell r="D1309" t="str">
            <v>INTERAÇÕES MEDICAMENTOSAS</v>
          </cell>
          <cell r="E1309" t="str">
            <v>Farmácia</v>
          </cell>
          <cell r="F1309">
            <v>64</v>
          </cell>
          <cell r="G1309">
            <v>38</v>
          </cell>
          <cell r="H1309">
            <v>1173.96</v>
          </cell>
          <cell r="I1309">
            <v>0.01</v>
          </cell>
          <cell r="J1309" t="str">
            <v xml:space="preserve"> C</v>
          </cell>
          <cell r="K1309">
            <v>15911249.84</v>
          </cell>
          <cell r="L1309">
            <v>98.56</v>
          </cell>
          <cell r="M1309">
            <v>1308</v>
          </cell>
        </row>
        <row r="1310">
          <cell r="A1310">
            <v>24601</v>
          </cell>
          <cell r="B1310">
            <v>1</v>
          </cell>
          <cell r="C1310">
            <v>9788539630172</v>
          </cell>
          <cell r="D1310" t="str">
            <v>BARTENDER: PERFIL PROFISSIONAL, TECNICAS DE TRABALHO E MERCADO</v>
          </cell>
          <cell r="E1310" t="str">
            <v>Sala, Bar E Restaurante</v>
          </cell>
          <cell r="F1310">
            <v>0</v>
          </cell>
          <cell r="G1310">
            <v>60</v>
          </cell>
          <cell r="H1310">
            <v>1171.0899999999999</v>
          </cell>
          <cell r="I1310">
            <v>0.01</v>
          </cell>
          <cell r="J1310" t="str">
            <v xml:space="preserve"> C</v>
          </cell>
          <cell r="K1310">
            <v>15912420.93</v>
          </cell>
          <cell r="L1310">
            <v>98.57</v>
          </cell>
          <cell r="M1310">
            <v>1309</v>
          </cell>
        </row>
        <row r="1311">
          <cell r="A1311">
            <v>21682</v>
          </cell>
          <cell r="B1311">
            <v>1</v>
          </cell>
          <cell r="C1311">
            <v>9788539607556</v>
          </cell>
          <cell r="D1311" t="str">
            <v>AUTOAJUDA NAS RELAÇÕES DE TRABALHO: FORMAÇÃO E CONFORMAÇÃO?</v>
          </cell>
          <cell r="E1311" t="str">
            <v>Tecnologias Sociais E Desenvolvimento Humano</v>
          </cell>
          <cell r="F1311">
            <v>72</v>
          </cell>
          <cell r="G1311">
            <v>29</v>
          </cell>
          <cell r="H1311">
            <v>1169.54</v>
          </cell>
          <cell r="I1311">
            <v>0.01</v>
          </cell>
          <cell r="J1311" t="str">
            <v xml:space="preserve"> C</v>
          </cell>
          <cell r="K1311">
            <v>15913590.470000001</v>
          </cell>
          <cell r="L1311">
            <v>98.58</v>
          </cell>
          <cell r="M1311">
            <v>1310</v>
          </cell>
        </row>
        <row r="1312">
          <cell r="A1312">
            <v>23027</v>
          </cell>
          <cell r="B1312">
            <v>1</v>
          </cell>
          <cell r="C1312">
            <v>9788539620524</v>
          </cell>
          <cell r="D1312" t="str">
            <v>CHAPADA DIAMANTINA, CULINARIA E HISTORIA</v>
          </cell>
          <cell r="E1312" t="str">
            <v>Cozinha</v>
          </cell>
          <cell r="F1312">
            <v>0</v>
          </cell>
          <cell r="G1312">
            <v>27</v>
          </cell>
          <cell r="H1312">
            <v>1158.81</v>
          </cell>
          <cell r="I1312">
            <v>0.01</v>
          </cell>
          <cell r="J1312" t="str">
            <v xml:space="preserve"> C</v>
          </cell>
          <cell r="K1312">
            <v>15914749.279999999</v>
          </cell>
          <cell r="L1312">
            <v>98.59</v>
          </cell>
          <cell r="M1312">
            <v>1311</v>
          </cell>
        </row>
        <row r="1313">
          <cell r="A1313">
            <v>22168</v>
          </cell>
          <cell r="B1313">
            <v>1</v>
          </cell>
          <cell r="C1313">
            <v>9788539607341</v>
          </cell>
          <cell r="D1313" t="str">
            <v>MEIO AMBIENTE E MOBILIDADE URBANA SMA 22</v>
          </cell>
          <cell r="E1313" t="str">
            <v>Meio Ambiente</v>
          </cell>
          <cell r="F1313">
            <v>39</v>
          </cell>
          <cell r="G1313">
            <v>58</v>
          </cell>
          <cell r="H1313">
            <v>1158.21</v>
          </cell>
          <cell r="I1313">
            <v>0.01</v>
          </cell>
          <cell r="J1313" t="str">
            <v xml:space="preserve"> C</v>
          </cell>
          <cell r="K1313">
            <v>15915907.49</v>
          </cell>
          <cell r="L1313">
            <v>98.6</v>
          </cell>
          <cell r="M1313">
            <v>1312</v>
          </cell>
        </row>
        <row r="1314">
          <cell r="A1314">
            <v>21093</v>
          </cell>
          <cell r="B1314">
            <v>1</v>
          </cell>
          <cell r="C1314">
            <v>9788573598346</v>
          </cell>
          <cell r="D1314" t="str">
            <v>VOCE SABE ATINGIR SE</v>
          </cell>
          <cell r="E1314" t="str">
            <v>Administração Geral</v>
          </cell>
          <cell r="F1314">
            <v>61</v>
          </cell>
          <cell r="G1314">
            <v>43</v>
          </cell>
          <cell r="H1314">
            <v>1155.05</v>
          </cell>
          <cell r="I1314">
            <v>0.01</v>
          </cell>
          <cell r="J1314" t="str">
            <v xml:space="preserve"> C</v>
          </cell>
          <cell r="K1314">
            <v>15917062.539999999</v>
          </cell>
          <cell r="L1314">
            <v>98.61</v>
          </cell>
          <cell r="M1314">
            <v>1313</v>
          </cell>
        </row>
        <row r="1315">
          <cell r="A1315">
            <v>21458</v>
          </cell>
          <cell r="B1315">
            <v>1</v>
          </cell>
          <cell r="C1315">
            <v>9788539604333</v>
          </cell>
          <cell r="D1315" t="str">
            <v>EMPREENDEDORISMO: ELABORE SEU PLANO DE NEGÓCIO E FAÇA A DIFERENÇA!</v>
          </cell>
          <cell r="E1315" t="str">
            <v>Administração Geral</v>
          </cell>
          <cell r="F1315">
            <v>79</v>
          </cell>
          <cell r="G1315">
            <v>32</v>
          </cell>
          <cell r="H1315">
            <v>1149.1300000000001</v>
          </cell>
          <cell r="I1315">
            <v>0.01</v>
          </cell>
          <cell r="J1315" t="str">
            <v xml:space="preserve"> C</v>
          </cell>
          <cell r="K1315">
            <v>15918211.67</v>
          </cell>
          <cell r="L1315">
            <v>98.62</v>
          </cell>
          <cell r="M1315">
            <v>1314</v>
          </cell>
        </row>
        <row r="1316">
          <cell r="A1316">
            <v>20833</v>
          </cell>
          <cell r="B1316">
            <v>1</v>
          </cell>
          <cell r="C1316">
            <v>9788573596977</v>
          </cell>
          <cell r="D1316" t="str">
            <v>EUTONIA: O SABER DO CORPO</v>
          </cell>
          <cell r="E1316" t="str">
            <v>Arte E Cultura</v>
          </cell>
          <cell r="F1316">
            <v>65</v>
          </cell>
          <cell r="G1316">
            <v>35</v>
          </cell>
          <cell r="H1316">
            <v>1140.75</v>
          </cell>
          <cell r="I1316">
            <v>0.01</v>
          </cell>
          <cell r="J1316" t="str">
            <v xml:space="preserve"> C</v>
          </cell>
          <cell r="K1316">
            <v>15919352.42</v>
          </cell>
          <cell r="L1316">
            <v>98.63</v>
          </cell>
          <cell r="M1316">
            <v>1315</v>
          </cell>
        </row>
        <row r="1317">
          <cell r="A1317">
            <v>20855</v>
          </cell>
          <cell r="B1317">
            <v>2</v>
          </cell>
          <cell r="C1317">
            <v>9788573597028</v>
          </cell>
          <cell r="D1317" t="str">
            <v>ATE 120 ANOS... REJUVENESCIMENTO E COSMIATRIA</v>
          </cell>
          <cell r="E1317" t="str">
            <v>Massoterapia</v>
          </cell>
          <cell r="F1317">
            <v>83</v>
          </cell>
          <cell r="G1317">
            <v>27</v>
          </cell>
          <cell r="H1317">
            <v>1138.6199999999999</v>
          </cell>
          <cell r="I1317">
            <v>0.01</v>
          </cell>
          <cell r="J1317" t="str">
            <v xml:space="preserve"> C</v>
          </cell>
          <cell r="K1317">
            <v>15920491.039999999</v>
          </cell>
          <cell r="L1317">
            <v>98.64</v>
          </cell>
          <cell r="M1317">
            <v>1316</v>
          </cell>
        </row>
        <row r="1318">
          <cell r="A1318">
            <v>24528</v>
          </cell>
          <cell r="B1318">
            <v>1</v>
          </cell>
          <cell r="C1318">
            <v>9788539630226</v>
          </cell>
          <cell r="D1318" t="str">
            <v>EXCEL BASICO PARA O MUNDO DO TRABALHO</v>
          </cell>
          <cell r="E1318" t="str">
            <v>Aplicativos</v>
          </cell>
          <cell r="F1318">
            <v>42</v>
          </cell>
          <cell r="G1318">
            <v>54</v>
          </cell>
          <cell r="H1318">
            <v>1137.97</v>
          </cell>
          <cell r="I1318">
            <v>0.01</v>
          </cell>
          <cell r="J1318" t="str">
            <v xml:space="preserve"> C</v>
          </cell>
          <cell r="K1318">
            <v>15921629.01</v>
          </cell>
          <cell r="L1318">
            <v>98.65</v>
          </cell>
          <cell r="M1318">
            <v>1317</v>
          </cell>
        </row>
        <row r="1319">
          <cell r="A1319">
            <v>21201</v>
          </cell>
          <cell r="B1319">
            <v>1</v>
          </cell>
          <cell r="C1319">
            <v>9788539602971</v>
          </cell>
          <cell r="D1319" t="str">
            <v>LIDERANCA E GLOBAL,</v>
          </cell>
          <cell r="E1319" t="str">
            <v>Gestão De Pessoas</v>
          </cell>
          <cell r="F1319">
            <v>67</v>
          </cell>
          <cell r="G1319">
            <v>47</v>
          </cell>
          <cell r="H1319">
            <v>1134.1500000000001</v>
          </cell>
          <cell r="I1319">
            <v>0.01</v>
          </cell>
          <cell r="J1319" t="str">
            <v xml:space="preserve"> C</v>
          </cell>
          <cell r="K1319">
            <v>15922763.16</v>
          </cell>
          <cell r="L1319">
            <v>98.66</v>
          </cell>
          <cell r="M1319">
            <v>1318</v>
          </cell>
        </row>
        <row r="1320">
          <cell r="A1320">
            <v>24592</v>
          </cell>
          <cell r="B1320">
            <v>1</v>
          </cell>
          <cell r="C1320">
            <v>9788562564802</v>
          </cell>
          <cell r="D1320" t="str">
            <v>ARTE DE ENCANTAR CLIENTES EM SALÕES DE BELEZA E BARBEARIAS, A</v>
          </cell>
          <cell r="E1320" t="str">
            <v>Marketing</v>
          </cell>
          <cell r="F1320">
            <v>42</v>
          </cell>
          <cell r="G1320">
            <v>52</v>
          </cell>
          <cell r="H1320">
            <v>1132.8</v>
          </cell>
          <cell r="I1320">
            <v>0.01</v>
          </cell>
          <cell r="J1320" t="str">
            <v xml:space="preserve"> C</v>
          </cell>
          <cell r="K1320">
            <v>15923895.960000001</v>
          </cell>
          <cell r="L1320">
            <v>98.67</v>
          </cell>
          <cell r="M1320">
            <v>1319</v>
          </cell>
        </row>
        <row r="1321">
          <cell r="A1321">
            <v>22359</v>
          </cell>
          <cell r="B1321">
            <v>1</v>
          </cell>
          <cell r="C1321">
            <v>9788539608737</v>
          </cell>
          <cell r="D1321" t="str">
            <v>REVOLUÇÃO DAS 7 MULHERES</v>
          </cell>
          <cell r="E1321" t="str">
            <v>Comunicação Social</v>
          </cell>
          <cell r="F1321">
            <v>63</v>
          </cell>
          <cell r="G1321">
            <v>43</v>
          </cell>
          <cell r="H1321">
            <v>1132.23</v>
          </cell>
          <cell r="I1321">
            <v>0.01</v>
          </cell>
          <cell r="J1321" t="str">
            <v xml:space="preserve"> C</v>
          </cell>
          <cell r="K1321">
            <v>15925028.189999999</v>
          </cell>
          <cell r="L1321">
            <v>98.68</v>
          </cell>
          <cell r="M1321">
            <v>1320</v>
          </cell>
        </row>
        <row r="1322">
          <cell r="A1322">
            <v>21750</v>
          </cell>
          <cell r="B1322">
            <v>1</v>
          </cell>
          <cell r="C1322">
            <v>9788539602292</v>
          </cell>
          <cell r="D1322" t="str">
            <v>TURISMO RECEPTIVO: I</v>
          </cell>
          <cell r="E1322" t="str">
            <v>Hotelaria</v>
          </cell>
          <cell r="F1322">
            <v>36</v>
          </cell>
          <cell r="G1322">
            <v>52</v>
          </cell>
          <cell r="H1322">
            <v>1131.01</v>
          </cell>
          <cell r="I1322">
            <v>0.01</v>
          </cell>
          <cell r="J1322" t="str">
            <v xml:space="preserve"> C</v>
          </cell>
          <cell r="K1322">
            <v>15926159.199999999</v>
          </cell>
          <cell r="L1322">
            <v>98.69</v>
          </cell>
          <cell r="M1322">
            <v>1321</v>
          </cell>
        </row>
        <row r="1323">
          <cell r="A1323">
            <v>22909</v>
          </cell>
          <cell r="B1323">
            <v>1</v>
          </cell>
          <cell r="C1323">
            <v>9788539613137</v>
          </cell>
          <cell r="D1323" t="str">
            <v>AMOR A CIENCIA: ENSAIOS SOBRE O MATERIALISMO DARWINIANO</v>
          </cell>
          <cell r="E1323" t="str">
            <v>Educação</v>
          </cell>
          <cell r="F1323">
            <v>59</v>
          </cell>
          <cell r="G1323">
            <v>35</v>
          </cell>
          <cell r="H1323">
            <v>1129.27</v>
          </cell>
          <cell r="I1323">
            <v>0.01</v>
          </cell>
          <cell r="J1323" t="str">
            <v xml:space="preserve"> C</v>
          </cell>
          <cell r="K1323">
            <v>15927288.470000001</v>
          </cell>
          <cell r="L1323">
            <v>98.7</v>
          </cell>
          <cell r="M1323">
            <v>1322</v>
          </cell>
        </row>
        <row r="1324">
          <cell r="A1324">
            <v>19309</v>
          </cell>
          <cell r="B1324">
            <v>2</v>
          </cell>
          <cell r="C1324">
            <v>9788539600991</v>
          </cell>
          <cell r="D1324" t="str">
            <v>CULINARIA PAULISTA TRADICIONAL</v>
          </cell>
          <cell r="E1324" t="str">
            <v>Cozinha</v>
          </cell>
          <cell r="F1324">
            <v>96</v>
          </cell>
          <cell r="G1324">
            <v>26</v>
          </cell>
          <cell r="H1324">
            <v>1128.01</v>
          </cell>
          <cell r="I1324">
            <v>0.01</v>
          </cell>
          <cell r="J1324" t="str">
            <v xml:space="preserve"> C</v>
          </cell>
          <cell r="K1324">
            <v>15928416.48</v>
          </cell>
          <cell r="L1324">
            <v>98.71</v>
          </cell>
          <cell r="M1324">
            <v>1323</v>
          </cell>
        </row>
        <row r="1325">
          <cell r="A1325">
            <v>20247</v>
          </cell>
          <cell r="B1325">
            <v>1</v>
          </cell>
          <cell r="C1325">
            <v>9788573594546</v>
          </cell>
          <cell r="D1325" t="str">
            <v>VITIMAS DA MODA?</v>
          </cell>
          <cell r="E1325" t="str">
            <v>Moda</v>
          </cell>
          <cell r="F1325">
            <v>74</v>
          </cell>
          <cell r="G1325">
            <v>35</v>
          </cell>
          <cell r="H1325">
            <v>1124.01</v>
          </cell>
          <cell r="I1325">
            <v>0.01</v>
          </cell>
          <cell r="J1325" t="str">
            <v xml:space="preserve"> C</v>
          </cell>
          <cell r="K1325">
            <v>15929540.49</v>
          </cell>
          <cell r="L1325">
            <v>98.72</v>
          </cell>
          <cell r="M1325">
            <v>1324</v>
          </cell>
        </row>
        <row r="1326">
          <cell r="A1326">
            <v>22386</v>
          </cell>
          <cell r="B1326">
            <v>1</v>
          </cell>
          <cell r="C1326">
            <v>9788539617241</v>
          </cell>
          <cell r="D1326" t="str">
            <v>CUIDADOR DE C E-BOOK</v>
          </cell>
          <cell r="E1326" t="str">
            <v>Gestão De Serviços De Saúde</v>
          </cell>
          <cell r="F1326">
            <v>0</v>
          </cell>
          <cell r="G1326">
            <v>27</v>
          </cell>
          <cell r="H1326">
            <v>1120.76</v>
          </cell>
          <cell r="I1326">
            <v>0.01</v>
          </cell>
          <cell r="J1326" t="str">
            <v xml:space="preserve"> C</v>
          </cell>
          <cell r="K1326">
            <v>15930661.25</v>
          </cell>
          <cell r="L1326">
            <v>98.73</v>
          </cell>
          <cell r="M1326">
            <v>1325</v>
          </cell>
        </row>
        <row r="1327">
          <cell r="A1327">
            <v>20789</v>
          </cell>
          <cell r="B1327">
            <v>1</v>
          </cell>
          <cell r="C1327">
            <v>9788573597905</v>
          </cell>
          <cell r="D1327" t="str">
            <v>ECOSSISTEMAS FLORESTAIS: INTERAÇÃO HOMEM-AMBIENTE</v>
          </cell>
          <cell r="E1327" t="str">
            <v>Meio Ambiente</v>
          </cell>
          <cell r="F1327">
            <v>146</v>
          </cell>
          <cell r="G1327">
            <v>14</v>
          </cell>
          <cell r="H1327">
            <v>1119.3599999999999</v>
          </cell>
          <cell r="I1327">
            <v>0.01</v>
          </cell>
          <cell r="J1327" t="str">
            <v xml:space="preserve"> C</v>
          </cell>
          <cell r="K1327">
            <v>15931780.609999999</v>
          </cell>
          <cell r="L1327">
            <v>98.74</v>
          </cell>
          <cell r="M1327">
            <v>1326</v>
          </cell>
        </row>
        <row r="1328">
          <cell r="A1328">
            <v>22747</v>
          </cell>
          <cell r="B1328">
            <v>1</v>
          </cell>
          <cell r="C1328">
            <v>354154154145</v>
          </cell>
          <cell r="D1328" t="str">
            <v>TOP NOTCH FUNDAMENTALS STUDENT BOOK</v>
          </cell>
          <cell r="E1328" t="str">
            <v>Inglês</v>
          </cell>
          <cell r="F1328">
            <v>202</v>
          </cell>
          <cell r="G1328">
            <v>7</v>
          </cell>
          <cell r="H1328">
            <v>1115.2</v>
          </cell>
          <cell r="I1328">
            <v>0.01</v>
          </cell>
          <cell r="J1328" t="str">
            <v xml:space="preserve"> C</v>
          </cell>
          <cell r="K1328">
            <v>15932895.810000001</v>
          </cell>
          <cell r="L1328">
            <v>98.75</v>
          </cell>
          <cell r="M1328">
            <v>1327</v>
          </cell>
        </row>
        <row r="1329">
          <cell r="A1329">
            <v>22436</v>
          </cell>
          <cell r="B1329">
            <v>1</v>
          </cell>
          <cell r="C1329">
            <v>9788539610952</v>
          </cell>
          <cell r="D1329" t="str">
            <v>DIETA PARA HOMENS</v>
          </cell>
          <cell r="E1329" t="str">
            <v>Cozinha</v>
          </cell>
          <cell r="F1329">
            <v>51</v>
          </cell>
          <cell r="G1329">
            <v>43</v>
          </cell>
          <cell r="H1329">
            <v>1112.8599999999999</v>
          </cell>
          <cell r="I1329">
            <v>0.01</v>
          </cell>
          <cell r="J1329" t="str">
            <v xml:space="preserve"> C</v>
          </cell>
          <cell r="K1329">
            <v>15934008.67</v>
          </cell>
          <cell r="L1329">
            <v>98.76</v>
          </cell>
          <cell r="M1329">
            <v>1328</v>
          </cell>
        </row>
        <row r="1330">
          <cell r="A1330">
            <v>19712</v>
          </cell>
          <cell r="B1330">
            <v>2</v>
          </cell>
          <cell r="C1330">
            <v>9788573592344</v>
          </cell>
          <cell r="D1330" t="str">
            <v>BUSCA DE UM CAMINHO PARA O BRASIL, A: A TRILHA DO CÍRCULO VICIOSO</v>
          </cell>
          <cell r="E1330" t="str">
            <v>Comunicação Social</v>
          </cell>
          <cell r="F1330">
            <v>93</v>
          </cell>
          <cell r="G1330">
            <v>23</v>
          </cell>
          <cell r="H1330">
            <v>1102.05</v>
          </cell>
          <cell r="I1330">
            <v>0.01</v>
          </cell>
          <cell r="J1330" t="str">
            <v xml:space="preserve"> C</v>
          </cell>
          <cell r="K1330">
            <v>15935110.720000001</v>
          </cell>
          <cell r="L1330">
            <v>98.77</v>
          </cell>
          <cell r="M1330">
            <v>1329</v>
          </cell>
        </row>
        <row r="1331">
          <cell r="A1331">
            <v>20355</v>
          </cell>
          <cell r="B1331">
            <v>1</v>
          </cell>
          <cell r="C1331">
            <v>9788539601479</v>
          </cell>
          <cell r="D1331" t="str">
            <v>SOCIOLOGIA DAS ARTES</v>
          </cell>
          <cell r="E1331" t="str">
            <v>Comunicação Social</v>
          </cell>
          <cell r="F1331">
            <v>64</v>
          </cell>
          <cell r="G1331">
            <v>44</v>
          </cell>
          <cell r="H1331">
            <v>1101.3599999999999</v>
          </cell>
          <cell r="I1331">
            <v>0.01</v>
          </cell>
          <cell r="J1331" t="str">
            <v xml:space="preserve"> C</v>
          </cell>
          <cell r="K1331">
            <v>15936212.08</v>
          </cell>
          <cell r="L1331">
            <v>98.78</v>
          </cell>
          <cell r="M1331">
            <v>1330</v>
          </cell>
        </row>
        <row r="1332">
          <cell r="A1332">
            <v>19941</v>
          </cell>
          <cell r="B1332">
            <v>3</v>
          </cell>
          <cell r="C1332">
            <v>9788539602476</v>
          </cell>
          <cell r="D1332" t="str">
            <v>ESTRATÉGIAS PARA A MÍDIAS DIGITAL 2.0</v>
          </cell>
          <cell r="E1332" t="str">
            <v>Gestão Em Tecnologia Da Informação E Des. Sistemas</v>
          </cell>
          <cell r="F1332">
            <v>161</v>
          </cell>
          <cell r="G1332">
            <v>14</v>
          </cell>
          <cell r="H1332">
            <v>1094.8</v>
          </cell>
          <cell r="I1332">
            <v>0.01</v>
          </cell>
          <cell r="J1332" t="str">
            <v xml:space="preserve"> C</v>
          </cell>
          <cell r="K1332">
            <v>15937306.880000001</v>
          </cell>
          <cell r="L1332">
            <v>98.79</v>
          </cell>
          <cell r="M1332">
            <v>1331</v>
          </cell>
        </row>
        <row r="1333">
          <cell r="A1333">
            <v>21624</v>
          </cell>
          <cell r="B1333">
            <v>1</v>
          </cell>
          <cell r="C1333">
            <v>9788574583198</v>
          </cell>
          <cell r="D1333" t="str">
            <v>SE LIGA NESSA: TRABA</v>
          </cell>
          <cell r="E1333" t="str">
            <v>Administração Geral</v>
          </cell>
          <cell r="F1333">
            <v>35</v>
          </cell>
          <cell r="G1333">
            <v>54</v>
          </cell>
          <cell r="H1333">
            <v>1082.98</v>
          </cell>
          <cell r="I1333">
            <v>0.01</v>
          </cell>
          <cell r="J1333" t="str">
            <v xml:space="preserve"> C</v>
          </cell>
          <cell r="K1333">
            <v>15938389.859999999</v>
          </cell>
          <cell r="L1333">
            <v>98.8</v>
          </cell>
          <cell r="M1333">
            <v>1332</v>
          </cell>
        </row>
        <row r="1334">
          <cell r="A1334">
            <v>21169</v>
          </cell>
          <cell r="B1334">
            <v>1</v>
          </cell>
          <cell r="C1334">
            <v>9788539601813</v>
          </cell>
          <cell r="D1334" t="str">
            <v>O DESIGN DE APARÊNCIA DE ATORES E A COMUNICAÇÃO EM CENA</v>
          </cell>
          <cell r="E1334" t="str">
            <v>Cinema, Vídeo, Rádio E Tv</v>
          </cell>
          <cell r="F1334">
            <v>71</v>
          </cell>
          <cell r="G1334">
            <v>31</v>
          </cell>
          <cell r="H1334">
            <v>1081.31</v>
          </cell>
          <cell r="I1334">
            <v>0.01</v>
          </cell>
          <cell r="J1334" t="str">
            <v xml:space="preserve"> C</v>
          </cell>
          <cell r="K1334">
            <v>15939471.17</v>
          </cell>
          <cell r="L1334">
            <v>98.81</v>
          </cell>
          <cell r="M1334">
            <v>1333</v>
          </cell>
        </row>
        <row r="1335">
          <cell r="A1335">
            <v>20730</v>
          </cell>
          <cell r="B1335">
            <v>3</v>
          </cell>
          <cell r="C1335">
            <v>9788539608522</v>
          </cell>
          <cell r="D1335" t="str">
            <v>A EMERGÊNCIA SOCIOAMBIENTAL</v>
          </cell>
          <cell r="E1335" t="str">
            <v>Meio Ambiente</v>
          </cell>
          <cell r="F1335">
            <v>60</v>
          </cell>
          <cell r="G1335">
            <v>35</v>
          </cell>
          <cell r="H1335">
            <v>1080.78</v>
          </cell>
          <cell r="I1335">
            <v>0.01</v>
          </cell>
          <cell r="J1335" t="str">
            <v xml:space="preserve"> C</v>
          </cell>
          <cell r="K1335">
            <v>15940551.949999999</v>
          </cell>
          <cell r="L1335">
            <v>98.82</v>
          </cell>
          <cell r="M1335">
            <v>1334</v>
          </cell>
        </row>
        <row r="1336">
          <cell r="A1336">
            <v>10013</v>
          </cell>
          <cell r="B1336">
            <v>6</v>
          </cell>
          <cell r="C1336">
            <v>9788539603640</v>
          </cell>
          <cell r="D1336" t="str">
            <v>COZINHA NATURAL NO DIA A DIA</v>
          </cell>
          <cell r="E1336" t="str">
            <v>Cozinha</v>
          </cell>
          <cell r="F1336">
            <v>59</v>
          </cell>
          <cell r="G1336">
            <v>39</v>
          </cell>
          <cell r="H1336">
            <v>1080.08</v>
          </cell>
          <cell r="I1336">
            <v>0.01</v>
          </cell>
          <cell r="J1336" t="str">
            <v xml:space="preserve"> C</v>
          </cell>
          <cell r="K1336">
            <v>15941632.029999999</v>
          </cell>
          <cell r="L1336">
            <v>98.83</v>
          </cell>
          <cell r="M1336">
            <v>1335</v>
          </cell>
        </row>
        <row r="1337">
          <cell r="A1337">
            <v>24525</v>
          </cell>
          <cell r="B1337">
            <v>1</v>
          </cell>
          <cell r="C1337">
            <v>9788539630691</v>
          </cell>
          <cell r="D1337" t="str">
            <v>POWERPOINT 2019</v>
          </cell>
          <cell r="E1337" t="str">
            <v>Aplicativos</v>
          </cell>
          <cell r="F1337">
            <v>80</v>
          </cell>
          <cell r="G1337">
            <v>27</v>
          </cell>
          <cell r="H1337">
            <v>1078.97</v>
          </cell>
          <cell r="I1337">
            <v>0.01</v>
          </cell>
          <cell r="J1337" t="str">
            <v xml:space="preserve"> C</v>
          </cell>
          <cell r="K1337">
            <v>15942711</v>
          </cell>
          <cell r="L1337">
            <v>98.84</v>
          </cell>
          <cell r="M1337">
            <v>1336</v>
          </cell>
        </row>
        <row r="1338">
          <cell r="A1338">
            <v>21366</v>
          </cell>
          <cell r="B1338">
            <v>1</v>
          </cell>
          <cell r="C1338">
            <v>9788539601110</v>
          </cell>
          <cell r="D1338" t="str">
            <v>MESAS DO PODER, AS:</v>
          </cell>
          <cell r="E1338" t="str">
            <v>Cozinha</v>
          </cell>
          <cell r="F1338">
            <v>75</v>
          </cell>
          <cell r="G1338">
            <v>25</v>
          </cell>
          <cell r="H1338">
            <v>1078.29</v>
          </cell>
          <cell r="I1338">
            <v>0.01</v>
          </cell>
          <cell r="J1338" t="str">
            <v xml:space="preserve"> C</v>
          </cell>
          <cell r="K1338">
            <v>15943789.289999999</v>
          </cell>
          <cell r="L1338">
            <v>98.85</v>
          </cell>
          <cell r="M1338">
            <v>1337</v>
          </cell>
        </row>
        <row r="1339">
          <cell r="A1339">
            <v>21740</v>
          </cell>
          <cell r="B1339">
            <v>1</v>
          </cell>
          <cell r="C1339">
            <v>9788539602353</v>
          </cell>
          <cell r="D1339" t="str">
            <v>TURISMO RECEPTIVO: E</v>
          </cell>
          <cell r="E1339" t="str">
            <v>Hotelaria</v>
          </cell>
          <cell r="F1339">
            <v>34</v>
          </cell>
          <cell r="G1339">
            <v>43</v>
          </cell>
          <cell r="H1339">
            <v>1072.68</v>
          </cell>
          <cell r="I1339">
            <v>0.01</v>
          </cell>
          <cell r="J1339" t="str">
            <v xml:space="preserve"> C</v>
          </cell>
          <cell r="K1339">
            <v>15944861.970000001</v>
          </cell>
          <cell r="L1339">
            <v>98.86</v>
          </cell>
          <cell r="M1339">
            <v>1338</v>
          </cell>
        </row>
        <row r="1340">
          <cell r="A1340">
            <v>21770</v>
          </cell>
          <cell r="B1340">
            <v>2</v>
          </cell>
          <cell r="C1340">
            <v>9788539610624</v>
          </cell>
          <cell r="D1340" t="str">
            <v>NUTRICAO APLICADA E ALIMENTACAO SAUDAVEL</v>
          </cell>
          <cell r="E1340" t="str">
            <v>Cozinha</v>
          </cell>
          <cell r="F1340">
            <v>143</v>
          </cell>
          <cell r="G1340">
            <v>17</v>
          </cell>
          <cell r="H1340">
            <v>1065.3499999999999</v>
          </cell>
          <cell r="I1340">
            <v>0.01</v>
          </cell>
          <cell r="J1340" t="str">
            <v xml:space="preserve"> C</v>
          </cell>
          <cell r="K1340">
            <v>15945927.32</v>
          </cell>
          <cell r="L1340">
            <v>98.87</v>
          </cell>
          <cell r="M1340">
            <v>1339</v>
          </cell>
        </row>
        <row r="1341">
          <cell r="A1341">
            <v>21443</v>
          </cell>
          <cell r="B1341">
            <v>1</v>
          </cell>
          <cell r="C1341">
            <v>9788539601516</v>
          </cell>
          <cell r="D1341" t="str">
            <v>DESENVOLVIMENTO LOCAL SUSTENTAVEL: UMA ABORDAGEM PRATICA</v>
          </cell>
          <cell r="E1341" t="str">
            <v>Meio Ambiente</v>
          </cell>
          <cell r="F1341">
            <v>74</v>
          </cell>
          <cell r="G1341">
            <v>32</v>
          </cell>
          <cell r="H1341">
            <v>1055.94</v>
          </cell>
          <cell r="I1341">
            <v>0.01</v>
          </cell>
          <cell r="J1341" t="str">
            <v xml:space="preserve"> C</v>
          </cell>
          <cell r="K1341">
            <v>15946983.26</v>
          </cell>
          <cell r="L1341">
            <v>98.88</v>
          </cell>
          <cell r="M1341">
            <v>1340</v>
          </cell>
        </row>
        <row r="1342">
          <cell r="A1342">
            <v>22368</v>
          </cell>
          <cell r="B1342">
            <v>1</v>
          </cell>
          <cell r="C1342">
            <v>9788539610808</v>
          </cell>
          <cell r="D1342" t="str">
            <v>DESACELERE: OUSE MUDAR O RITMO E VIVA MELHOR</v>
          </cell>
          <cell r="E1342" t="str">
            <v>Gestão De Serviços De Saúde</v>
          </cell>
          <cell r="F1342">
            <v>37</v>
          </cell>
          <cell r="G1342">
            <v>56</v>
          </cell>
          <cell r="H1342">
            <v>1054.0999999999999</v>
          </cell>
          <cell r="I1342">
            <v>0.01</v>
          </cell>
          <cell r="J1342" t="str">
            <v xml:space="preserve"> C</v>
          </cell>
          <cell r="K1342">
            <v>15948037.359999999</v>
          </cell>
          <cell r="L1342">
            <v>98.89</v>
          </cell>
          <cell r="M1342">
            <v>1341</v>
          </cell>
        </row>
        <row r="1343">
          <cell r="A1343">
            <v>21353</v>
          </cell>
          <cell r="B1343">
            <v>2</v>
          </cell>
          <cell r="C1343">
            <v>9788598694672</v>
          </cell>
          <cell r="D1343" t="str">
            <v>PASSO A PASSO DA DRENAGEM LINFATICA MANUAL EM CIRURGIA PLASTICA</v>
          </cell>
          <cell r="E1343" t="str">
            <v>Estética</v>
          </cell>
          <cell r="F1343">
            <v>52</v>
          </cell>
          <cell r="G1343">
            <v>34</v>
          </cell>
          <cell r="H1343">
            <v>1052.5</v>
          </cell>
          <cell r="I1343">
            <v>0.01</v>
          </cell>
          <cell r="J1343" t="str">
            <v xml:space="preserve"> C</v>
          </cell>
          <cell r="K1343">
            <v>15949089.859999999</v>
          </cell>
          <cell r="L1343">
            <v>98.9</v>
          </cell>
          <cell r="M1343">
            <v>1342</v>
          </cell>
        </row>
        <row r="1344">
          <cell r="A1344">
            <v>20780</v>
          </cell>
          <cell r="B1344">
            <v>5</v>
          </cell>
          <cell r="C1344">
            <v>9788562564338</v>
          </cell>
          <cell r="D1344" t="str">
            <v>ORGANIZACAO DE EVENT</v>
          </cell>
          <cell r="E1344" t="str">
            <v>Eventos</v>
          </cell>
          <cell r="F1344">
            <v>60</v>
          </cell>
          <cell r="G1344">
            <v>32</v>
          </cell>
          <cell r="H1344">
            <v>1044.58</v>
          </cell>
          <cell r="I1344">
            <v>0.01</v>
          </cell>
          <cell r="J1344" t="str">
            <v xml:space="preserve"> C</v>
          </cell>
          <cell r="K1344">
            <v>15950134.439999999</v>
          </cell>
          <cell r="L1344">
            <v>98.91</v>
          </cell>
          <cell r="M1344">
            <v>1343</v>
          </cell>
        </row>
        <row r="1345">
          <cell r="A1345">
            <v>22375</v>
          </cell>
          <cell r="B1345">
            <v>1</v>
          </cell>
          <cell r="C1345">
            <v>9788539608829</v>
          </cell>
          <cell r="D1345" t="str">
            <v>AUTOCAD 2016: RECURSOS ADICIONAIS</v>
          </cell>
          <cell r="E1345" t="str">
            <v>Aplicativos</v>
          </cell>
          <cell r="F1345">
            <v>138</v>
          </cell>
          <cell r="G1345">
            <v>16</v>
          </cell>
          <cell r="H1345">
            <v>1043.1500000000001</v>
          </cell>
          <cell r="I1345">
            <v>0.01</v>
          </cell>
          <cell r="J1345" t="str">
            <v xml:space="preserve"> C</v>
          </cell>
          <cell r="K1345">
            <v>15951177.59</v>
          </cell>
          <cell r="L1345">
            <v>98.92</v>
          </cell>
          <cell r="M1345">
            <v>1344</v>
          </cell>
        </row>
        <row r="1346">
          <cell r="A1346">
            <v>21234</v>
          </cell>
          <cell r="B1346">
            <v>2</v>
          </cell>
          <cell r="C1346">
            <v>9788562564406</v>
          </cell>
          <cell r="D1346" t="str">
            <v>LOUCOS POR CAFE</v>
          </cell>
          <cell r="E1346" t="str">
            <v>Sala, Bar E Restaurante</v>
          </cell>
          <cell r="F1346">
            <v>40</v>
          </cell>
          <cell r="G1346">
            <v>49</v>
          </cell>
          <cell r="H1346">
            <v>1034.45</v>
          </cell>
          <cell r="I1346">
            <v>0.01</v>
          </cell>
          <cell r="J1346" t="str">
            <v xml:space="preserve"> C</v>
          </cell>
          <cell r="K1346">
            <v>15952212.039999999</v>
          </cell>
          <cell r="L1346">
            <v>98.93</v>
          </cell>
          <cell r="M1346">
            <v>1345</v>
          </cell>
        </row>
        <row r="1347">
          <cell r="A1347">
            <v>21478</v>
          </cell>
          <cell r="B1347">
            <v>1</v>
          </cell>
          <cell r="C1347">
            <v>9788539600939</v>
          </cell>
          <cell r="D1347" t="str">
            <v>GRANDES LÍDERES DA HISTÓRIA: O QUE AS EMPRESAS E OS GESTORES PODEM APRENDER COM SEUS EXEMPLOS</v>
          </cell>
          <cell r="E1347" t="str">
            <v>Gestão De Pessoas</v>
          </cell>
          <cell r="F1347">
            <v>54</v>
          </cell>
          <cell r="G1347">
            <v>50</v>
          </cell>
          <cell r="H1347">
            <v>1028.98</v>
          </cell>
          <cell r="I1347">
            <v>0.01</v>
          </cell>
          <cell r="J1347" t="str">
            <v xml:space="preserve"> C</v>
          </cell>
          <cell r="K1347">
            <v>15953241.02</v>
          </cell>
          <cell r="L1347">
            <v>98.94</v>
          </cell>
          <cell r="M1347">
            <v>1346</v>
          </cell>
        </row>
        <row r="1348">
          <cell r="A1348">
            <v>21784</v>
          </cell>
          <cell r="B1348">
            <v>1</v>
          </cell>
          <cell r="C1348">
            <v>9788539604241</v>
          </cell>
          <cell r="D1348" t="str">
            <v>PLANEJAMENTO DE CENA</v>
          </cell>
          <cell r="E1348" t="str">
            <v>Administração Geral</v>
          </cell>
          <cell r="F1348">
            <v>48</v>
          </cell>
          <cell r="G1348">
            <v>41</v>
          </cell>
          <cell r="H1348">
            <v>1027.1199999999999</v>
          </cell>
          <cell r="I1348">
            <v>0.01</v>
          </cell>
          <cell r="J1348" t="str">
            <v xml:space="preserve"> C</v>
          </cell>
          <cell r="K1348">
            <v>15954268.140000001</v>
          </cell>
          <cell r="L1348">
            <v>98.95</v>
          </cell>
          <cell r="M1348">
            <v>1347</v>
          </cell>
        </row>
        <row r="1349">
          <cell r="A1349">
            <v>21063</v>
          </cell>
          <cell r="B1349">
            <v>1</v>
          </cell>
          <cell r="C1349">
            <v>9788573598643</v>
          </cell>
          <cell r="D1349" t="str">
            <v>ECOBAGS: MODA E MEIO AMBIENTE</v>
          </cell>
          <cell r="E1349" t="str">
            <v>Moda</v>
          </cell>
          <cell r="F1349">
            <v>64</v>
          </cell>
          <cell r="G1349">
            <v>34</v>
          </cell>
          <cell r="H1349">
            <v>1024.83</v>
          </cell>
          <cell r="I1349">
            <v>0.01</v>
          </cell>
          <cell r="J1349" t="str">
            <v xml:space="preserve"> C</v>
          </cell>
          <cell r="K1349">
            <v>15955292.970000001</v>
          </cell>
          <cell r="L1349">
            <v>98.96</v>
          </cell>
          <cell r="M1349">
            <v>1348</v>
          </cell>
        </row>
        <row r="1350">
          <cell r="A1350">
            <v>20634</v>
          </cell>
          <cell r="B1350">
            <v>5</v>
          </cell>
          <cell r="C1350">
            <v>9788539604326</v>
          </cell>
          <cell r="D1350" t="str">
            <v>PROJETANDO ESPAÇOS - DESIGN DE INTERIORES</v>
          </cell>
          <cell r="E1350" t="str">
            <v>Arquitetura E Urbanismo</v>
          </cell>
          <cell r="F1350">
            <v>94</v>
          </cell>
          <cell r="G1350">
            <v>21</v>
          </cell>
          <cell r="H1350">
            <v>1019.9</v>
          </cell>
          <cell r="I1350">
            <v>0.01</v>
          </cell>
          <cell r="J1350" t="str">
            <v xml:space="preserve"> C</v>
          </cell>
          <cell r="K1350">
            <v>15956312.869999999</v>
          </cell>
          <cell r="L1350">
            <v>98.97</v>
          </cell>
          <cell r="M1350">
            <v>1349</v>
          </cell>
        </row>
        <row r="1351">
          <cell r="A1351">
            <v>20065</v>
          </cell>
          <cell r="B1351">
            <v>2</v>
          </cell>
          <cell r="C1351">
            <v>9788573599671</v>
          </cell>
          <cell r="D1351" t="str">
            <v>EDUCAÇÃO PROFISSIONAL: SABERES DO ÓCIO OU SABERES DO TRABALHO?</v>
          </cell>
          <cell r="E1351" t="str">
            <v>Educação</v>
          </cell>
          <cell r="F1351">
            <v>75</v>
          </cell>
          <cell r="G1351">
            <v>29</v>
          </cell>
          <cell r="H1351">
            <v>1013.13</v>
          </cell>
          <cell r="I1351">
            <v>0.01</v>
          </cell>
          <cell r="J1351" t="str">
            <v xml:space="preserve"> C</v>
          </cell>
          <cell r="K1351">
            <v>15957326</v>
          </cell>
          <cell r="L1351">
            <v>98.98</v>
          </cell>
          <cell r="M1351">
            <v>1350</v>
          </cell>
        </row>
        <row r="1352">
          <cell r="A1352">
            <v>21173</v>
          </cell>
          <cell r="B1352">
            <v>1</v>
          </cell>
          <cell r="C1352">
            <v>9788573599336</v>
          </cell>
          <cell r="D1352" t="str">
            <v>NATUREZA COMO LIMITE</v>
          </cell>
          <cell r="E1352" t="str">
            <v>Fotografia</v>
          </cell>
          <cell r="F1352">
            <v>53</v>
          </cell>
          <cell r="G1352">
            <v>37</v>
          </cell>
          <cell r="H1352">
            <v>1008.25</v>
          </cell>
          <cell r="I1352">
            <v>0.01</v>
          </cell>
          <cell r="J1352" t="str">
            <v xml:space="preserve"> C</v>
          </cell>
          <cell r="K1352">
            <v>15958334.25</v>
          </cell>
          <cell r="L1352">
            <v>98.99</v>
          </cell>
          <cell r="M1352">
            <v>1351</v>
          </cell>
        </row>
        <row r="1353">
          <cell r="A1353">
            <v>19705</v>
          </cell>
          <cell r="B1353">
            <v>2</v>
          </cell>
          <cell r="C1353">
            <v>9788573596960</v>
          </cell>
          <cell r="D1353" t="str">
            <v>ECONOMIA SOCIAL NO B</v>
          </cell>
          <cell r="E1353" t="str">
            <v>Tecnologias Sociais E Desenvolvimento Humano</v>
          </cell>
          <cell r="F1353">
            <v>75</v>
          </cell>
          <cell r="G1353">
            <v>25</v>
          </cell>
          <cell r="H1353">
            <v>1005.65</v>
          </cell>
          <cell r="I1353">
            <v>0.01</v>
          </cell>
          <cell r="J1353" t="str">
            <v xml:space="preserve"> C</v>
          </cell>
          <cell r="K1353">
            <v>15959339.9</v>
          </cell>
          <cell r="L1353">
            <v>99</v>
          </cell>
          <cell r="M1353">
            <v>1352</v>
          </cell>
        </row>
        <row r="1354">
          <cell r="A1354">
            <v>10057</v>
          </cell>
          <cell r="B1354">
            <v>5</v>
          </cell>
          <cell r="C1354">
            <v>9788573597929</v>
          </cell>
          <cell r="D1354" t="str">
            <v>GUIA BÁSICO PARA ADMINISTRAÇÃO DA MANUTENÇÃO HOTELEIRA</v>
          </cell>
          <cell r="E1354" t="str">
            <v>Hotelaria</v>
          </cell>
          <cell r="F1354">
            <v>68</v>
          </cell>
          <cell r="G1354">
            <v>33</v>
          </cell>
          <cell r="H1354">
            <v>1002.33</v>
          </cell>
          <cell r="I1354">
            <v>0.01</v>
          </cell>
          <cell r="J1354" t="str">
            <v xml:space="preserve"> C</v>
          </cell>
          <cell r="K1354">
            <v>15960342.23</v>
          </cell>
          <cell r="L1354">
            <v>99.01</v>
          </cell>
          <cell r="M1354">
            <v>1353</v>
          </cell>
        </row>
        <row r="1355">
          <cell r="A1355">
            <v>24593</v>
          </cell>
          <cell r="B1355">
            <v>1</v>
          </cell>
          <cell r="C1355">
            <v>9788562564826</v>
          </cell>
          <cell r="D1355" t="str">
            <v>BRANDING E COMUNICAÇÃO - A COMUNICAÇÃO E SUA IMPORTÂNCIA PARA A CONSTRUÇÃO DE MARCAS</v>
          </cell>
          <cell r="E1355" t="str">
            <v>Marketing</v>
          </cell>
          <cell r="F1355">
            <v>69</v>
          </cell>
          <cell r="G1355">
            <v>29</v>
          </cell>
          <cell r="H1355">
            <v>993.29</v>
          </cell>
          <cell r="I1355">
            <v>0.01</v>
          </cell>
          <cell r="J1355" t="str">
            <v xml:space="preserve"> C</v>
          </cell>
          <cell r="K1355">
            <v>15961335.52</v>
          </cell>
          <cell r="L1355">
            <v>99.02</v>
          </cell>
          <cell r="M1355">
            <v>1354</v>
          </cell>
        </row>
        <row r="1356">
          <cell r="A1356">
            <v>21174</v>
          </cell>
          <cell r="B1356">
            <v>1</v>
          </cell>
          <cell r="C1356">
            <v>9788573599121</v>
          </cell>
          <cell r="D1356" t="str">
            <v>BEM NO MAL DE ALZHEI</v>
          </cell>
          <cell r="E1356" t="str">
            <v>Enfermagem</v>
          </cell>
          <cell r="F1356">
            <v>64</v>
          </cell>
          <cell r="G1356">
            <v>26</v>
          </cell>
          <cell r="H1356">
            <v>992.58</v>
          </cell>
          <cell r="I1356">
            <v>0.01</v>
          </cell>
          <cell r="J1356" t="str">
            <v xml:space="preserve"> C</v>
          </cell>
          <cell r="K1356">
            <v>15962328.1</v>
          </cell>
          <cell r="L1356">
            <v>99.03</v>
          </cell>
          <cell r="M1356">
            <v>1355</v>
          </cell>
        </row>
        <row r="1357">
          <cell r="A1357">
            <v>21462</v>
          </cell>
          <cell r="B1357">
            <v>1</v>
          </cell>
          <cell r="C1357">
            <v>9788539601851</v>
          </cell>
          <cell r="D1357" t="str">
            <v>DIÁLOGO/DANÇA</v>
          </cell>
          <cell r="E1357" t="str">
            <v>Cinema, Vídeo, Rádio E Tv</v>
          </cell>
          <cell r="F1357">
            <v>38</v>
          </cell>
          <cell r="G1357">
            <v>52</v>
          </cell>
          <cell r="H1357">
            <v>991.83</v>
          </cell>
          <cell r="I1357">
            <v>0.01</v>
          </cell>
          <cell r="J1357" t="str">
            <v xml:space="preserve"> C</v>
          </cell>
          <cell r="K1357">
            <v>15963319.93</v>
          </cell>
          <cell r="L1357">
            <v>99.04</v>
          </cell>
          <cell r="M1357">
            <v>1356</v>
          </cell>
        </row>
        <row r="1358">
          <cell r="A1358">
            <v>21537</v>
          </cell>
          <cell r="B1358">
            <v>1</v>
          </cell>
          <cell r="C1358">
            <v>9788539602926</v>
          </cell>
          <cell r="D1358" t="str">
            <v>EDUCAÇÃO CORPORATIVA: DA TEORIA À PRÁTICA</v>
          </cell>
          <cell r="E1358" t="str">
            <v>Gestão De Pessoas</v>
          </cell>
          <cell r="F1358">
            <v>36</v>
          </cell>
          <cell r="G1358">
            <v>66</v>
          </cell>
          <cell r="H1358">
            <v>984.75</v>
          </cell>
          <cell r="I1358">
            <v>0.01</v>
          </cell>
          <cell r="J1358" t="str">
            <v xml:space="preserve"> C</v>
          </cell>
          <cell r="K1358">
            <v>15964304.68</v>
          </cell>
          <cell r="L1358">
            <v>99.05</v>
          </cell>
          <cell r="M1358">
            <v>1357</v>
          </cell>
        </row>
        <row r="1359">
          <cell r="A1359">
            <v>21511</v>
          </cell>
          <cell r="B1359">
            <v>1</v>
          </cell>
          <cell r="C1359">
            <v>9788539601714</v>
          </cell>
          <cell r="D1359" t="str">
            <v>MANUAL DO MARKETING</v>
          </cell>
          <cell r="E1359" t="str">
            <v>Marketing</v>
          </cell>
          <cell r="F1359">
            <v>54</v>
          </cell>
          <cell r="G1359">
            <v>36</v>
          </cell>
          <cell r="H1359">
            <v>983.32</v>
          </cell>
          <cell r="I1359">
            <v>0.01</v>
          </cell>
          <cell r="J1359" t="str">
            <v xml:space="preserve"> C</v>
          </cell>
          <cell r="K1359">
            <v>15965288</v>
          </cell>
          <cell r="L1359">
            <v>99.06</v>
          </cell>
          <cell r="M1359">
            <v>1358</v>
          </cell>
        </row>
        <row r="1360">
          <cell r="A1360">
            <v>19869</v>
          </cell>
          <cell r="B1360">
            <v>2</v>
          </cell>
          <cell r="C1360">
            <v>9788573593075</v>
          </cell>
          <cell r="D1360" t="str">
            <v>DIREITO DO TURISMO: HISTÓRIA E LEGISLAÇÃO NO BRASIL E NO EXTERIOR</v>
          </cell>
          <cell r="E1360" t="str">
            <v>Turismo</v>
          </cell>
          <cell r="F1360">
            <v>83</v>
          </cell>
          <cell r="G1360">
            <v>21</v>
          </cell>
          <cell r="H1360">
            <v>977.15</v>
          </cell>
          <cell r="I1360">
            <v>0.01</v>
          </cell>
          <cell r="J1360" t="str">
            <v xml:space="preserve"> C</v>
          </cell>
          <cell r="K1360">
            <v>15966265.15</v>
          </cell>
          <cell r="L1360">
            <v>99.07</v>
          </cell>
          <cell r="M1360">
            <v>1359</v>
          </cell>
        </row>
        <row r="1361">
          <cell r="A1361">
            <v>21055</v>
          </cell>
          <cell r="B1361">
            <v>1</v>
          </cell>
          <cell r="C1361">
            <v>9788573598599</v>
          </cell>
          <cell r="D1361" t="str">
            <v>FORMAÇÃO DE PROFESSORES E ESCOLA NA CONTEMPORANIEDADE</v>
          </cell>
          <cell r="E1361" t="str">
            <v>Educação</v>
          </cell>
          <cell r="F1361">
            <v>59</v>
          </cell>
          <cell r="G1361">
            <v>43</v>
          </cell>
          <cell r="H1361">
            <v>973.87</v>
          </cell>
          <cell r="I1361">
            <v>0.01</v>
          </cell>
          <cell r="J1361" t="str">
            <v xml:space="preserve"> C</v>
          </cell>
          <cell r="K1361">
            <v>15967239.02</v>
          </cell>
          <cell r="L1361">
            <v>99.08</v>
          </cell>
          <cell r="M1361">
            <v>1360</v>
          </cell>
        </row>
        <row r="1362">
          <cell r="A1362">
            <v>21791</v>
          </cell>
          <cell r="B1362">
            <v>1</v>
          </cell>
          <cell r="C1362">
            <v>9788539604524</v>
          </cell>
          <cell r="D1362" t="str">
            <v>LOMO LIFE: O FUTURO</v>
          </cell>
          <cell r="E1362" t="str">
            <v>Cinema, Vídeo, Rádio E Tv</v>
          </cell>
          <cell r="F1362">
            <v>106</v>
          </cell>
          <cell r="G1362">
            <v>17</v>
          </cell>
          <cell r="H1362">
            <v>969.82</v>
          </cell>
          <cell r="I1362">
            <v>0.01</v>
          </cell>
          <cell r="J1362" t="str">
            <v xml:space="preserve"> C</v>
          </cell>
          <cell r="K1362">
            <v>15968208.84</v>
          </cell>
          <cell r="L1362">
            <v>99.09</v>
          </cell>
          <cell r="M1362">
            <v>1361</v>
          </cell>
        </row>
        <row r="1363">
          <cell r="A1363">
            <v>21856</v>
          </cell>
          <cell r="B1363">
            <v>1</v>
          </cell>
          <cell r="C1363">
            <v>9788562564345</v>
          </cell>
          <cell r="D1363" t="str">
            <v>CREMES BRULEES</v>
          </cell>
          <cell r="E1363" t="str">
            <v>Cozinha</v>
          </cell>
          <cell r="F1363">
            <v>45</v>
          </cell>
          <cell r="G1363">
            <v>39</v>
          </cell>
          <cell r="H1363">
            <v>960.2</v>
          </cell>
          <cell r="I1363">
            <v>0.01</v>
          </cell>
          <cell r="J1363" t="str">
            <v xml:space="preserve"> C</v>
          </cell>
          <cell r="K1363">
            <v>15969169.039999999</v>
          </cell>
          <cell r="L1363">
            <v>99.1</v>
          </cell>
          <cell r="M1363">
            <v>1362</v>
          </cell>
        </row>
        <row r="1364">
          <cell r="A1364">
            <v>20900</v>
          </cell>
          <cell r="B1364">
            <v>2</v>
          </cell>
          <cell r="C1364">
            <v>9788573597165</v>
          </cell>
          <cell r="D1364" t="str">
            <v>AQUECIMENTO GLOBAL</v>
          </cell>
          <cell r="E1364" t="str">
            <v>Meio Ambiente</v>
          </cell>
          <cell r="F1364">
            <v>53</v>
          </cell>
          <cell r="G1364">
            <v>47</v>
          </cell>
          <cell r="H1364">
            <v>959.87</v>
          </cell>
          <cell r="I1364">
            <v>0.01</v>
          </cell>
          <cell r="J1364" t="str">
            <v xml:space="preserve"> C</v>
          </cell>
          <cell r="K1364">
            <v>15970128.91</v>
          </cell>
          <cell r="L1364">
            <v>99.11</v>
          </cell>
          <cell r="M1364">
            <v>1363</v>
          </cell>
        </row>
        <row r="1365">
          <cell r="A1365">
            <v>19097</v>
          </cell>
          <cell r="B1365">
            <v>6</v>
          </cell>
          <cell r="C1365">
            <v>9788539607631</v>
          </cell>
          <cell r="D1365" t="str">
            <v>SEGURANCA APLICADA A</v>
          </cell>
          <cell r="E1365" t="str">
            <v>Gestão De Serviços De Saúde</v>
          </cell>
          <cell r="F1365">
            <v>89</v>
          </cell>
          <cell r="G1365">
            <v>20</v>
          </cell>
          <cell r="H1365">
            <v>959.01</v>
          </cell>
          <cell r="I1365">
            <v>0.01</v>
          </cell>
          <cell r="J1365" t="str">
            <v xml:space="preserve"> C</v>
          </cell>
          <cell r="K1365">
            <v>15971087.92</v>
          </cell>
          <cell r="L1365">
            <v>99.12</v>
          </cell>
          <cell r="M1365">
            <v>1364</v>
          </cell>
        </row>
        <row r="1366">
          <cell r="A1366">
            <v>22770</v>
          </cell>
          <cell r="B1366">
            <v>2</v>
          </cell>
          <cell r="C1366">
            <v>9788539622221</v>
          </cell>
          <cell r="D1366" t="str">
            <v>MODELAGEM E BANCO DE DADOS</v>
          </cell>
          <cell r="E1366" t="str">
            <v>Redes E Infraestrutura</v>
          </cell>
          <cell r="F1366">
            <v>51</v>
          </cell>
          <cell r="G1366">
            <v>35</v>
          </cell>
          <cell r="H1366">
            <v>958.09</v>
          </cell>
          <cell r="I1366">
            <v>0.01</v>
          </cell>
          <cell r="J1366" t="str">
            <v xml:space="preserve"> C</v>
          </cell>
          <cell r="K1366">
            <v>15972046.01</v>
          </cell>
          <cell r="L1366">
            <v>99.13</v>
          </cell>
          <cell r="M1366">
            <v>1365</v>
          </cell>
        </row>
        <row r="1367">
          <cell r="A1367">
            <v>19561</v>
          </cell>
          <cell r="B1367">
            <v>3</v>
          </cell>
          <cell r="C1367">
            <v>9788573595611</v>
          </cell>
          <cell r="D1367" t="str">
            <v>GUIA DE ESTILO WEB</v>
          </cell>
          <cell r="E1367" t="str">
            <v>Comunicação Social</v>
          </cell>
          <cell r="F1367">
            <v>81</v>
          </cell>
          <cell r="G1367">
            <v>23</v>
          </cell>
          <cell r="H1367">
            <v>956.55</v>
          </cell>
          <cell r="I1367">
            <v>0.01</v>
          </cell>
          <cell r="J1367" t="str">
            <v xml:space="preserve"> C</v>
          </cell>
          <cell r="K1367">
            <v>15973002.560000001</v>
          </cell>
          <cell r="L1367">
            <v>99.14</v>
          </cell>
          <cell r="M1367">
            <v>1366</v>
          </cell>
        </row>
        <row r="1368">
          <cell r="A1368">
            <v>20656</v>
          </cell>
          <cell r="B1368">
            <v>1</v>
          </cell>
          <cell r="C1368">
            <v>9788573597646</v>
          </cell>
          <cell r="D1368" t="str">
            <v>SABORES DO DOURO E DO MINHO, OS</v>
          </cell>
          <cell r="E1368" t="str">
            <v>Cozinha</v>
          </cell>
          <cell r="F1368">
            <v>69</v>
          </cell>
          <cell r="G1368">
            <v>28</v>
          </cell>
          <cell r="H1368">
            <v>953.07</v>
          </cell>
          <cell r="I1368">
            <v>0.01</v>
          </cell>
          <cell r="J1368" t="str">
            <v xml:space="preserve"> C</v>
          </cell>
          <cell r="K1368">
            <v>15973955.630000001</v>
          </cell>
          <cell r="L1368">
            <v>99.15</v>
          </cell>
          <cell r="M1368">
            <v>1367</v>
          </cell>
        </row>
        <row r="1369">
          <cell r="A1369">
            <v>22928</v>
          </cell>
          <cell r="B1369">
            <v>1</v>
          </cell>
          <cell r="C1369">
            <v>9788539620531</v>
          </cell>
          <cell r="D1369" t="str">
            <v>COMUNICACAO ESCRITA: ORIENTACOES PARA REDACAO</v>
          </cell>
          <cell r="E1369" t="str">
            <v>Comunicação Social</v>
          </cell>
          <cell r="F1369">
            <v>948.41</v>
          </cell>
          <cell r="G1369">
            <v>1</v>
          </cell>
          <cell r="H1369">
            <v>948.41</v>
          </cell>
          <cell r="I1369">
            <v>0.01</v>
          </cell>
          <cell r="J1369" t="str">
            <v xml:space="preserve"> C</v>
          </cell>
          <cell r="K1369">
            <v>15974904.039999999</v>
          </cell>
          <cell r="L1369">
            <v>99.16</v>
          </cell>
          <cell r="M1369">
            <v>1368</v>
          </cell>
        </row>
        <row r="1370">
          <cell r="A1370">
            <v>23016</v>
          </cell>
          <cell r="B1370">
            <v>1</v>
          </cell>
          <cell r="C1370">
            <v>9788539621491</v>
          </cell>
          <cell r="D1370" t="str">
            <v>CONFEITARIA ESCALAFOBETICA: SOBREMESAS EXPLICADAS TIM-TIM POR TIM-TIM</v>
          </cell>
          <cell r="E1370" t="str">
            <v>Cozinha</v>
          </cell>
          <cell r="F1370">
            <v>0</v>
          </cell>
          <cell r="G1370">
            <v>29</v>
          </cell>
          <cell r="H1370">
            <v>942.34</v>
          </cell>
          <cell r="I1370">
            <v>0.01</v>
          </cell>
          <cell r="J1370" t="str">
            <v xml:space="preserve"> C</v>
          </cell>
          <cell r="K1370">
            <v>15975846.380000001</v>
          </cell>
          <cell r="L1370">
            <v>99.17</v>
          </cell>
          <cell r="M1370">
            <v>1369</v>
          </cell>
        </row>
        <row r="1371">
          <cell r="A1371">
            <v>22922</v>
          </cell>
          <cell r="B1371">
            <v>1</v>
          </cell>
          <cell r="C1371">
            <v>9788539623785</v>
          </cell>
          <cell r="D1371" t="str">
            <v>ECONOMIA COMPARTILHADA</v>
          </cell>
          <cell r="E1371" t="str">
            <v>Administração Geral</v>
          </cell>
          <cell r="F1371">
            <v>0</v>
          </cell>
          <cell r="G1371">
            <v>53</v>
          </cell>
          <cell r="H1371">
            <v>939.68</v>
          </cell>
          <cell r="I1371">
            <v>0.01</v>
          </cell>
          <cell r="J1371" t="str">
            <v xml:space="preserve"> C</v>
          </cell>
          <cell r="K1371">
            <v>15976786.060000001</v>
          </cell>
          <cell r="L1371">
            <v>99.18</v>
          </cell>
          <cell r="M1371">
            <v>1370</v>
          </cell>
        </row>
        <row r="1372">
          <cell r="A1372">
            <v>21460</v>
          </cell>
          <cell r="B1372">
            <v>4</v>
          </cell>
          <cell r="C1372">
            <v>9788539613007</v>
          </cell>
          <cell r="D1372" t="str">
            <v>GLOSSÁRIO DE TERMOS TÉCNICOS DE T.I.</v>
          </cell>
          <cell r="E1372" t="str">
            <v>Aplicativos</v>
          </cell>
          <cell r="F1372">
            <v>88</v>
          </cell>
          <cell r="G1372">
            <v>22</v>
          </cell>
          <cell r="H1372">
            <v>936.34</v>
          </cell>
          <cell r="I1372">
            <v>0.01</v>
          </cell>
          <cell r="J1372" t="str">
            <v xml:space="preserve"> C</v>
          </cell>
          <cell r="K1372">
            <v>15977722.4</v>
          </cell>
          <cell r="L1372">
            <v>99.19</v>
          </cell>
          <cell r="M1372">
            <v>1371</v>
          </cell>
        </row>
        <row r="1373">
          <cell r="A1373">
            <v>22366</v>
          </cell>
          <cell r="B1373">
            <v>1</v>
          </cell>
          <cell r="C1373">
            <v>9788539610341</v>
          </cell>
          <cell r="D1373" t="str">
            <v>MANUAL DE PRODUÇÃO DDE COMERCIAIS</v>
          </cell>
          <cell r="E1373" t="str">
            <v>Cinema, Vídeo, Rádio E Tv</v>
          </cell>
          <cell r="F1373">
            <v>56</v>
          </cell>
          <cell r="G1373">
            <v>33</v>
          </cell>
          <cell r="H1373">
            <v>935</v>
          </cell>
          <cell r="I1373">
            <v>0.01</v>
          </cell>
          <cell r="J1373" t="str">
            <v xml:space="preserve"> C</v>
          </cell>
          <cell r="K1373">
            <v>15978657.4</v>
          </cell>
          <cell r="L1373">
            <v>99.2</v>
          </cell>
          <cell r="M1373">
            <v>1372</v>
          </cell>
        </row>
        <row r="1374">
          <cell r="A1374">
            <v>24109</v>
          </cell>
          <cell r="B1374">
            <v>1</v>
          </cell>
          <cell r="C1374">
            <v>9788562564710</v>
          </cell>
          <cell r="D1374" t="str">
            <v>PESQUISA DE MERCADO: FUNDAMENTOS TEÓRICO-METODOLÓGICOS APLICADOS A ESTUDOS DE PUBLICIDADE E DE OPINI</v>
          </cell>
          <cell r="E1374" t="str">
            <v>Marketing</v>
          </cell>
          <cell r="F1374">
            <v>50</v>
          </cell>
          <cell r="G1374">
            <v>35</v>
          </cell>
          <cell r="H1374">
            <v>934.32</v>
          </cell>
          <cell r="I1374">
            <v>0.01</v>
          </cell>
          <cell r="J1374" t="str">
            <v xml:space="preserve"> C</v>
          </cell>
          <cell r="K1374">
            <v>15979591.720000001</v>
          </cell>
          <cell r="L1374">
            <v>99.21</v>
          </cell>
          <cell r="M1374">
            <v>1373</v>
          </cell>
        </row>
        <row r="1375">
          <cell r="A1375">
            <v>21310</v>
          </cell>
          <cell r="B1375">
            <v>1</v>
          </cell>
          <cell r="C1375">
            <v>9788539600014</v>
          </cell>
          <cell r="D1375" t="str">
            <v>XHTML/CSS : CRIAÇÃO DE PÁGINAS WEB</v>
          </cell>
          <cell r="E1375" t="str">
            <v>Computação Gráfica E Internet</v>
          </cell>
          <cell r="F1375">
            <v>84</v>
          </cell>
          <cell r="G1375">
            <v>18</v>
          </cell>
          <cell r="H1375">
            <v>924.15</v>
          </cell>
          <cell r="I1375">
            <v>0.01</v>
          </cell>
          <cell r="J1375" t="str">
            <v xml:space="preserve"> C</v>
          </cell>
          <cell r="K1375">
            <v>15980515.869999999</v>
          </cell>
          <cell r="L1375">
            <v>99.22</v>
          </cell>
          <cell r="M1375">
            <v>1374</v>
          </cell>
        </row>
        <row r="1376">
          <cell r="A1376">
            <v>19927</v>
          </cell>
          <cell r="B1376">
            <v>2</v>
          </cell>
          <cell r="C1376">
            <v>9788539600601</v>
          </cell>
          <cell r="D1376" t="str">
            <v>MODELO DA COMPETENCI</v>
          </cell>
          <cell r="E1376" t="str">
            <v>Fotografia</v>
          </cell>
          <cell r="F1376">
            <v>92</v>
          </cell>
          <cell r="G1376">
            <v>23</v>
          </cell>
          <cell r="H1376">
            <v>920</v>
          </cell>
          <cell r="I1376">
            <v>0.01</v>
          </cell>
          <cell r="J1376" t="str">
            <v xml:space="preserve"> C</v>
          </cell>
          <cell r="K1376">
            <v>15981435.869999999</v>
          </cell>
          <cell r="L1376">
            <v>99.23</v>
          </cell>
          <cell r="M1376">
            <v>1375</v>
          </cell>
        </row>
        <row r="1377">
          <cell r="A1377">
            <v>21331</v>
          </cell>
          <cell r="B1377">
            <v>1</v>
          </cell>
          <cell r="C1377">
            <v>9788539602766</v>
          </cell>
          <cell r="D1377" t="str">
            <v>BASES FÍSICAS E TECNOLÓGICAS PET E TC</v>
          </cell>
          <cell r="E1377" t="str">
            <v>Radiodiagnóstico</v>
          </cell>
          <cell r="F1377">
            <v>50</v>
          </cell>
          <cell r="G1377">
            <v>34</v>
          </cell>
          <cell r="H1377">
            <v>912.26</v>
          </cell>
          <cell r="I1377">
            <v>0.01</v>
          </cell>
          <cell r="J1377" t="str">
            <v xml:space="preserve"> C</v>
          </cell>
          <cell r="K1377">
            <v>15982348.130000001</v>
          </cell>
          <cell r="L1377">
            <v>99.24</v>
          </cell>
          <cell r="M1377">
            <v>1376</v>
          </cell>
        </row>
        <row r="1378">
          <cell r="A1378">
            <v>20167</v>
          </cell>
          <cell r="B1378">
            <v>2</v>
          </cell>
          <cell r="C1378">
            <v>9788539602094</v>
          </cell>
          <cell r="D1378" t="str">
            <v>ACAO DOCENTE NA EDUCACAO PROFISSIONAL, A</v>
          </cell>
          <cell r="E1378" t="str">
            <v>Educação</v>
          </cell>
          <cell r="F1378">
            <v>68</v>
          </cell>
          <cell r="G1378">
            <v>27</v>
          </cell>
          <cell r="H1378">
            <v>901.98</v>
          </cell>
          <cell r="I1378">
            <v>0.01</v>
          </cell>
          <cell r="J1378" t="str">
            <v xml:space="preserve"> C</v>
          </cell>
          <cell r="K1378">
            <v>15983250.109999999</v>
          </cell>
          <cell r="L1378">
            <v>99.25</v>
          </cell>
          <cell r="M1378">
            <v>1377</v>
          </cell>
        </row>
        <row r="1379">
          <cell r="A1379">
            <v>21166</v>
          </cell>
          <cell r="B1379">
            <v>1</v>
          </cell>
          <cell r="C1379">
            <v>9788573599787</v>
          </cell>
          <cell r="D1379" t="str">
            <v>ÉTICA E MEIO AMBIENTE: UMA INTRODUÇÃO</v>
          </cell>
          <cell r="E1379" t="str">
            <v>Meio Ambiente</v>
          </cell>
          <cell r="F1379">
            <v>72</v>
          </cell>
          <cell r="G1379">
            <v>22</v>
          </cell>
          <cell r="H1379">
            <v>888.77</v>
          </cell>
          <cell r="I1379">
            <v>0.01</v>
          </cell>
          <cell r="J1379" t="str">
            <v xml:space="preserve"> C</v>
          </cell>
          <cell r="K1379">
            <v>15984138.880000001</v>
          </cell>
          <cell r="L1379">
            <v>99.26</v>
          </cell>
          <cell r="M1379">
            <v>1378</v>
          </cell>
        </row>
        <row r="1380">
          <cell r="A1380">
            <v>22367</v>
          </cell>
          <cell r="B1380">
            <v>1</v>
          </cell>
          <cell r="C1380">
            <v>9788539611027</v>
          </cell>
          <cell r="D1380" t="str">
            <v>CHEGA DE CARREGAR O MUNDO NAS COSTAS! 21 DIAS PARA APROVEITAR</v>
          </cell>
          <cell r="E1380" t="str">
            <v>Gestão De Serviços De Saúde</v>
          </cell>
          <cell r="F1380">
            <v>51</v>
          </cell>
          <cell r="G1380">
            <v>44</v>
          </cell>
          <cell r="H1380">
            <v>884.86</v>
          </cell>
          <cell r="I1380">
            <v>0.01</v>
          </cell>
          <cell r="J1380" t="str">
            <v xml:space="preserve"> C</v>
          </cell>
          <cell r="K1380">
            <v>15985023.74</v>
          </cell>
          <cell r="L1380">
            <v>99.27</v>
          </cell>
          <cell r="M1380">
            <v>1379</v>
          </cell>
        </row>
        <row r="1381">
          <cell r="A1381">
            <v>18514</v>
          </cell>
          <cell r="B1381">
            <v>4</v>
          </cell>
          <cell r="C1381">
            <v>9788573599558</v>
          </cell>
          <cell r="D1381" t="str">
            <v>PARA APRECIAR A ARTE</v>
          </cell>
          <cell r="E1381" t="str">
            <v>Fotografia</v>
          </cell>
          <cell r="F1381">
            <v>49</v>
          </cell>
          <cell r="G1381">
            <v>38</v>
          </cell>
          <cell r="H1381">
            <v>879.4</v>
          </cell>
          <cell r="I1381">
            <v>0.01</v>
          </cell>
          <cell r="J1381" t="str">
            <v xml:space="preserve"> C</v>
          </cell>
          <cell r="K1381">
            <v>15985903.140000001</v>
          </cell>
          <cell r="L1381">
            <v>99.28</v>
          </cell>
          <cell r="M1381">
            <v>1380</v>
          </cell>
        </row>
        <row r="1382">
          <cell r="A1382">
            <v>19681</v>
          </cell>
          <cell r="B1382">
            <v>2</v>
          </cell>
          <cell r="C1382">
            <v>9788573592276</v>
          </cell>
          <cell r="D1382" t="str">
            <v>ATOR E SEUS DUPLOS: MASCARAS, BONECOS E OBJETOS, O</v>
          </cell>
          <cell r="E1382" t="str">
            <v>Cinema, Vídeo, Rádio E Tv</v>
          </cell>
          <cell r="F1382">
            <v>74</v>
          </cell>
          <cell r="G1382">
            <v>30</v>
          </cell>
          <cell r="H1382">
            <v>877.64</v>
          </cell>
          <cell r="I1382">
            <v>0.01</v>
          </cell>
          <cell r="J1382" t="str">
            <v xml:space="preserve"> C</v>
          </cell>
          <cell r="K1382">
            <v>15986780.779999999</v>
          </cell>
          <cell r="L1382">
            <v>99.29</v>
          </cell>
          <cell r="M1382">
            <v>1381</v>
          </cell>
        </row>
        <row r="1383">
          <cell r="A1383">
            <v>10068</v>
          </cell>
          <cell r="B1383">
            <v>6</v>
          </cell>
          <cell r="C1383">
            <v>9788539603626</v>
          </cell>
          <cell r="D1383" t="str">
            <v>ORGANIZACAO DE UMA EMPRESA DE BELEZA</v>
          </cell>
          <cell r="E1383" t="str">
            <v>Beleza</v>
          </cell>
          <cell r="F1383">
            <v>105</v>
          </cell>
          <cell r="G1383">
            <v>17</v>
          </cell>
          <cell r="H1383">
            <v>875.91</v>
          </cell>
          <cell r="I1383">
            <v>0.01</v>
          </cell>
          <cell r="J1383" t="str">
            <v xml:space="preserve"> C</v>
          </cell>
          <cell r="K1383">
            <v>15987656.689999999</v>
          </cell>
          <cell r="L1383">
            <v>99.3</v>
          </cell>
          <cell r="M1383">
            <v>1382</v>
          </cell>
        </row>
        <row r="1384">
          <cell r="A1384">
            <v>21269</v>
          </cell>
          <cell r="B1384">
            <v>1</v>
          </cell>
          <cell r="C1384">
            <v>9788539601806</v>
          </cell>
          <cell r="D1384" t="str">
            <v>PANORAMA DO DESIGN GRÁFICO</v>
          </cell>
          <cell r="E1384" t="str">
            <v>Design</v>
          </cell>
          <cell r="F1384">
            <v>96</v>
          </cell>
          <cell r="G1384">
            <v>20</v>
          </cell>
          <cell r="H1384">
            <v>863.67</v>
          </cell>
          <cell r="I1384">
            <v>0.01</v>
          </cell>
          <cell r="J1384" t="str">
            <v xml:space="preserve"> C</v>
          </cell>
          <cell r="K1384">
            <v>15988520.359999999</v>
          </cell>
          <cell r="L1384">
            <v>99.31</v>
          </cell>
          <cell r="M1384">
            <v>1383</v>
          </cell>
        </row>
        <row r="1385">
          <cell r="A1385">
            <v>22422</v>
          </cell>
          <cell r="B1385">
            <v>1</v>
          </cell>
          <cell r="C1385">
            <v>9788539610587</v>
          </cell>
          <cell r="D1385" t="str">
            <v>WALT DISNEY DE MARCELINE PARA O MUNDO: O PALCO DE SONHOS</v>
          </cell>
          <cell r="E1385" t="str">
            <v>Hotelaria</v>
          </cell>
          <cell r="F1385">
            <v>65</v>
          </cell>
          <cell r="G1385">
            <v>27</v>
          </cell>
          <cell r="H1385">
            <v>862.45</v>
          </cell>
          <cell r="I1385">
            <v>0.01</v>
          </cell>
          <cell r="J1385" t="str">
            <v xml:space="preserve"> C</v>
          </cell>
          <cell r="K1385">
            <v>15989382.810000001</v>
          </cell>
          <cell r="L1385">
            <v>99.32</v>
          </cell>
          <cell r="M1385">
            <v>1384</v>
          </cell>
        </row>
        <row r="1386">
          <cell r="A1386">
            <v>21806</v>
          </cell>
          <cell r="B1386">
            <v>1</v>
          </cell>
          <cell r="C1386">
            <v>9788539604173</v>
          </cell>
          <cell r="D1386" t="str">
            <v>CHEF MEDICINAL - CAMINHO PARA UMA ALIMENTACAO SAUDAVEL</v>
          </cell>
          <cell r="E1386" t="str">
            <v>Cozinha</v>
          </cell>
          <cell r="F1386">
            <v>82</v>
          </cell>
          <cell r="G1386">
            <v>19</v>
          </cell>
          <cell r="H1386">
            <v>859.45</v>
          </cell>
          <cell r="I1386">
            <v>0.01</v>
          </cell>
          <cell r="J1386" t="str">
            <v xml:space="preserve"> C</v>
          </cell>
          <cell r="K1386">
            <v>15990242.26</v>
          </cell>
          <cell r="L1386">
            <v>99.33</v>
          </cell>
          <cell r="M1386">
            <v>1385</v>
          </cell>
        </row>
        <row r="1387">
          <cell r="A1387">
            <v>21096</v>
          </cell>
          <cell r="B1387">
            <v>1</v>
          </cell>
          <cell r="C1387">
            <v>9788573598315</v>
          </cell>
          <cell r="D1387" t="str">
            <v>VOCE SABE CONDUZIR UMA NEGOCIACAO?</v>
          </cell>
          <cell r="E1387" t="str">
            <v>Administração Geral</v>
          </cell>
          <cell r="F1387">
            <v>61</v>
          </cell>
          <cell r="G1387">
            <v>30</v>
          </cell>
          <cell r="H1387">
            <v>853.2</v>
          </cell>
          <cell r="I1387">
            <v>0.01</v>
          </cell>
          <cell r="J1387" t="str">
            <v xml:space="preserve"> C</v>
          </cell>
          <cell r="K1387">
            <v>15991095.460000001</v>
          </cell>
          <cell r="L1387">
            <v>99.34</v>
          </cell>
          <cell r="M1387">
            <v>1386</v>
          </cell>
        </row>
        <row r="1388">
          <cell r="A1388">
            <v>20790</v>
          </cell>
          <cell r="B1388">
            <v>2</v>
          </cell>
          <cell r="C1388">
            <v>9788539604609</v>
          </cell>
          <cell r="D1388" t="str">
            <v>MARCAS &amp; SINALIZACOE</v>
          </cell>
          <cell r="E1388" t="str">
            <v>Design</v>
          </cell>
          <cell r="F1388">
            <v>94</v>
          </cell>
          <cell r="G1388">
            <v>17</v>
          </cell>
          <cell r="H1388">
            <v>850.63</v>
          </cell>
          <cell r="I1388">
            <v>0.01</v>
          </cell>
          <cell r="J1388" t="str">
            <v xml:space="preserve"> C</v>
          </cell>
          <cell r="K1388">
            <v>15991946.09</v>
          </cell>
          <cell r="L1388">
            <v>99.35</v>
          </cell>
          <cell r="M1388">
            <v>1387</v>
          </cell>
        </row>
        <row r="1389">
          <cell r="A1389">
            <v>21736</v>
          </cell>
          <cell r="B1389">
            <v>1</v>
          </cell>
          <cell r="C1389">
            <v>9788539602377</v>
          </cell>
          <cell r="D1389" t="str">
            <v>TURISMO RECEPTIVO: E</v>
          </cell>
          <cell r="E1389" t="str">
            <v>Hotelaria</v>
          </cell>
          <cell r="F1389">
            <v>36</v>
          </cell>
          <cell r="G1389">
            <v>41</v>
          </cell>
          <cell r="H1389">
            <v>848.93</v>
          </cell>
          <cell r="I1389">
            <v>0.01</v>
          </cell>
          <cell r="J1389" t="str">
            <v xml:space="preserve"> C</v>
          </cell>
          <cell r="K1389">
            <v>15992795.02</v>
          </cell>
          <cell r="L1389">
            <v>99.36</v>
          </cell>
          <cell r="M1389">
            <v>1388</v>
          </cell>
        </row>
        <row r="1390">
          <cell r="A1390">
            <v>20054</v>
          </cell>
          <cell r="B1390">
            <v>1</v>
          </cell>
          <cell r="C1390">
            <v>9788573594201</v>
          </cell>
          <cell r="D1390" t="str">
            <v>CHIP E O CALEIDOSCOPIO, O - REFLEXOES SOBRE AS NOV</v>
          </cell>
          <cell r="E1390" t="str">
            <v>Comunicação Social</v>
          </cell>
          <cell r="F1390">
            <v>106</v>
          </cell>
          <cell r="G1390">
            <v>15</v>
          </cell>
          <cell r="H1390">
            <v>842.7</v>
          </cell>
          <cell r="I1390">
            <v>0.01</v>
          </cell>
          <cell r="J1390" t="str">
            <v xml:space="preserve"> C</v>
          </cell>
          <cell r="K1390">
            <v>15993637.720000001</v>
          </cell>
          <cell r="L1390">
            <v>99.37</v>
          </cell>
          <cell r="M1390">
            <v>1389</v>
          </cell>
        </row>
        <row r="1391">
          <cell r="A1391">
            <v>21646</v>
          </cell>
          <cell r="B1391">
            <v>1</v>
          </cell>
          <cell r="C1391">
            <v>9788539603794</v>
          </cell>
          <cell r="D1391" t="str">
            <v>FARINHA DE MANDIOCA: O SABOR BRASILEIRO E AS RECEITAS DA BAHIA</v>
          </cell>
          <cell r="E1391" t="str">
            <v>Cozinha</v>
          </cell>
          <cell r="F1391">
            <v>57</v>
          </cell>
          <cell r="G1391">
            <v>30</v>
          </cell>
          <cell r="H1391">
            <v>840.83</v>
          </cell>
          <cell r="I1391">
            <v>0.01</v>
          </cell>
          <cell r="J1391" t="str">
            <v xml:space="preserve"> C</v>
          </cell>
          <cell r="K1391">
            <v>15994478.550000001</v>
          </cell>
          <cell r="L1391">
            <v>99.38</v>
          </cell>
          <cell r="M1391">
            <v>1390</v>
          </cell>
        </row>
        <row r="1392">
          <cell r="A1392">
            <v>21473</v>
          </cell>
          <cell r="B1392">
            <v>1</v>
          </cell>
          <cell r="C1392">
            <v>9788539604418</v>
          </cell>
          <cell r="D1392" t="str">
            <v>CADEIA DE RECICLAGEM: UM OLHAR PARA OS CATADORES</v>
          </cell>
          <cell r="E1392" t="str">
            <v>Meio Ambiente</v>
          </cell>
          <cell r="F1392">
            <v>38</v>
          </cell>
          <cell r="G1392">
            <v>44</v>
          </cell>
          <cell r="H1392">
            <v>839.42</v>
          </cell>
          <cell r="I1392">
            <v>0.01</v>
          </cell>
          <cell r="J1392" t="str">
            <v xml:space="preserve"> C</v>
          </cell>
          <cell r="K1392">
            <v>15995317.970000001</v>
          </cell>
          <cell r="L1392">
            <v>99.39</v>
          </cell>
          <cell r="M1392">
            <v>1391</v>
          </cell>
        </row>
        <row r="1393">
          <cell r="A1393">
            <v>21065</v>
          </cell>
          <cell r="B1393">
            <v>1</v>
          </cell>
          <cell r="C1393">
            <v>9788573598582</v>
          </cell>
          <cell r="D1393" t="str">
            <v>DENDÊ: SÍMBOLO E SABOR DA BAHIA</v>
          </cell>
          <cell r="E1393" t="str">
            <v>Cozinha</v>
          </cell>
          <cell r="F1393">
            <v>70</v>
          </cell>
          <cell r="G1393">
            <v>23</v>
          </cell>
          <cell r="H1393">
            <v>838.57</v>
          </cell>
          <cell r="I1393">
            <v>0.01</v>
          </cell>
          <cell r="J1393" t="str">
            <v xml:space="preserve"> C</v>
          </cell>
          <cell r="K1393">
            <v>15996156.539999999</v>
          </cell>
          <cell r="L1393">
            <v>99.4</v>
          </cell>
          <cell r="M1393">
            <v>1392</v>
          </cell>
        </row>
        <row r="1394">
          <cell r="A1394">
            <v>22376</v>
          </cell>
          <cell r="B1394">
            <v>1</v>
          </cell>
          <cell r="C1394">
            <v>9788539609130</v>
          </cell>
          <cell r="D1394" t="str">
            <v>ADOBE DREAMWEAVER CC</v>
          </cell>
          <cell r="E1394" t="str">
            <v>Aplicativos</v>
          </cell>
          <cell r="F1394">
            <v>79</v>
          </cell>
          <cell r="G1394">
            <v>19</v>
          </cell>
          <cell r="H1394">
            <v>837.9</v>
          </cell>
          <cell r="I1394">
            <v>0.01</v>
          </cell>
          <cell r="J1394" t="str">
            <v xml:space="preserve"> C</v>
          </cell>
          <cell r="K1394">
            <v>15996994.439999999</v>
          </cell>
          <cell r="L1394">
            <v>99.41</v>
          </cell>
          <cell r="M1394">
            <v>1393</v>
          </cell>
        </row>
        <row r="1395">
          <cell r="A1395">
            <v>21414</v>
          </cell>
          <cell r="B1395">
            <v>1</v>
          </cell>
          <cell r="C1395">
            <v>9788539602452</v>
          </cell>
          <cell r="D1395" t="str">
            <v>MEDO DO CONHECIMENTO</v>
          </cell>
          <cell r="E1395" t="str">
            <v>Educação</v>
          </cell>
          <cell r="F1395">
            <v>40</v>
          </cell>
          <cell r="G1395">
            <v>42</v>
          </cell>
          <cell r="H1395">
            <v>820.54</v>
          </cell>
          <cell r="I1395">
            <v>0.01</v>
          </cell>
          <cell r="J1395" t="str">
            <v xml:space="preserve"> C</v>
          </cell>
          <cell r="K1395">
            <v>15997814.98</v>
          </cell>
          <cell r="L1395">
            <v>99.42</v>
          </cell>
          <cell r="M1395">
            <v>1394</v>
          </cell>
        </row>
        <row r="1396">
          <cell r="A1396">
            <v>23014</v>
          </cell>
          <cell r="B1396">
            <v>1</v>
          </cell>
          <cell r="C1396">
            <v>9788539620463</v>
          </cell>
          <cell r="D1396" t="str">
            <v>HORA DO LANCHE, A: RECEITAS E TÉCNICAS DE PREPARO - ROTINAS DE TRABALHO E ATENDIMENTO</v>
          </cell>
          <cell r="E1396" t="str">
            <v>Cozinha</v>
          </cell>
          <cell r="F1396">
            <v>0</v>
          </cell>
          <cell r="G1396">
            <v>27</v>
          </cell>
          <cell r="H1396">
            <v>816.82</v>
          </cell>
          <cell r="I1396">
            <v>0.01</v>
          </cell>
          <cell r="J1396" t="str">
            <v xml:space="preserve"> C</v>
          </cell>
          <cell r="K1396">
            <v>15998631.800000001</v>
          </cell>
          <cell r="L1396">
            <v>99.43</v>
          </cell>
          <cell r="M1396">
            <v>1395</v>
          </cell>
        </row>
        <row r="1397">
          <cell r="A1397">
            <v>23111</v>
          </cell>
          <cell r="B1397">
            <v>1</v>
          </cell>
          <cell r="C1397">
            <v>9788539618569</v>
          </cell>
          <cell r="D1397" t="str">
            <v>MUITO MAIS QUE COMBUSTÍVEL: ATENDIMENTO E TÉCNICAS DE TRABALHO EM POSTOS DE SERVIÇOS</v>
          </cell>
          <cell r="E1397" t="str">
            <v>Meio Ambiente</v>
          </cell>
          <cell r="F1397">
            <v>0</v>
          </cell>
          <cell r="G1397">
            <v>27</v>
          </cell>
          <cell r="H1397">
            <v>816.82</v>
          </cell>
          <cell r="I1397">
            <v>0.01</v>
          </cell>
          <cell r="J1397" t="str">
            <v xml:space="preserve"> C</v>
          </cell>
          <cell r="K1397">
            <v>15999448.619999999</v>
          </cell>
          <cell r="L1397">
            <v>99.44</v>
          </cell>
          <cell r="M1397">
            <v>1396</v>
          </cell>
        </row>
        <row r="1398">
          <cell r="A1398">
            <v>23096</v>
          </cell>
          <cell r="B1398">
            <v>1</v>
          </cell>
          <cell r="C1398">
            <v>9788539618286</v>
          </cell>
          <cell r="D1398" t="str">
            <v>SOU GARCOM: TECNICAS, TENDENCIAS E INFORMACOES PARA O APERFEICOAMENTO PROFISSIONAL</v>
          </cell>
          <cell r="E1398" t="str">
            <v>Hotelaria</v>
          </cell>
          <cell r="F1398">
            <v>0</v>
          </cell>
          <cell r="G1398">
            <v>27</v>
          </cell>
          <cell r="H1398">
            <v>816.82</v>
          </cell>
          <cell r="I1398">
            <v>0.01</v>
          </cell>
          <cell r="J1398" t="str">
            <v xml:space="preserve"> C</v>
          </cell>
          <cell r="K1398">
            <v>16000265.439999999</v>
          </cell>
          <cell r="L1398">
            <v>99.45</v>
          </cell>
          <cell r="M1398">
            <v>1397</v>
          </cell>
        </row>
        <row r="1399">
          <cell r="A1399">
            <v>23098</v>
          </cell>
          <cell r="B1399">
            <v>1</v>
          </cell>
          <cell r="C1399">
            <v>9788539618309</v>
          </cell>
          <cell r="D1399" t="str">
            <v>SOU RECEPCIONISTA: TECNICAS, TENDENCIAS E INFORMAÇOES PARA O APERFEIÇOAMENTO PROFISSIONAL</v>
          </cell>
          <cell r="E1399" t="str">
            <v>Hotelaria</v>
          </cell>
          <cell r="F1399">
            <v>0</v>
          </cell>
          <cell r="G1399">
            <v>27</v>
          </cell>
          <cell r="H1399">
            <v>816.82</v>
          </cell>
          <cell r="I1399">
            <v>0.01</v>
          </cell>
          <cell r="J1399" t="str">
            <v xml:space="preserve"> C</v>
          </cell>
          <cell r="K1399">
            <v>16001082.26</v>
          </cell>
          <cell r="L1399">
            <v>99.46</v>
          </cell>
          <cell r="M1399">
            <v>1398</v>
          </cell>
        </row>
        <row r="1400">
          <cell r="A1400">
            <v>24111</v>
          </cell>
          <cell r="B1400">
            <v>1</v>
          </cell>
          <cell r="C1400">
            <v>9788539624577</v>
          </cell>
          <cell r="D1400" t="str">
            <v>CONTABILIDADE E GESTÃO FINANCEIRA</v>
          </cell>
          <cell r="E1400" t="str">
            <v>Finanças E Contabilidade</v>
          </cell>
          <cell r="F1400">
            <v>135.9</v>
          </cell>
          <cell r="G1400">
            <v>12</v>
          </cell>
          <cell r="H1400">
            <v>815.4</v>
          </cell>
          <cell r="I1400">
            <v>0.01</v>
          </cell>
          <cell r="J1400" t="str">
            <v xml:space="preserve"> C</v>
          </cell>
          <cell r="K1400">
            <v>16001897.66</v>
          </cell>
          <cell r="L1400">
            <v>99.47</v>
          </cell>
          <cell r="M1400">
            <v>1399</v>
          </cell>
        </row>
        <row r="1401">
          <cell r="A1401">
            <v>23230</v>
          </cell>
          <cell r="B1401">
            <v>1</v>
          </cell>
          <cell r="C1401">
            <v>9788539604722</v>
          </cell>
          <cell r="D1401" t="str">
            <v>DIVERSIFICAR É PRECISO... : INSTRUMENTOS E TÉCNICAS DE AVALIAÇÃO DE APRENDIZAGEM</v>
          </cell>
          <cell r="E1401" t="str">
            <v>Educação</v>
          </cell>
          <cell r="F1401">
            <v>0</v>
          </cell>
          <cell r="G1401">
            <v>46</v>
          </cell>
          <cell r="H1401">
            <v>813.22</v>
          </cell>
          <cell r="I1401">
            <v>0.01</v>
          </cell>
          <cell r="J1401" t="str">
            <v xml:space="preserve"> C</v>
          </cell>
          <cell r="K1401">
            <v>16002710.880000001</v>
          </cell>
          <cell r="L1401">
            <v>99.48</v>
          </cell>
          <cell r="M1401">
            <v>1400</v>
          </cell>
        </row>
        <row r="1402">
          <cell r="A1402">
            <v>21324</v>
          </cell>
          <cell r="B1402">
            <v>1</v>
          </cell>
          <cell r="C1402">
            <v>9788539601226</v>
          </cell>
          <cell r="D1402" t="str">
            <v>ÊXITO PROFISSIONAL: CONHECIMENTOS E ATITUDES</v>
          </cell>
          <cell r="E1402" t="str">
            <v>Gestão De Pessoas</v>
          </cell>
          <cell r="F1402">
            <v>55</v>
          </cell>
          <cell r="G1402">
            <v>31</v>
          </cell>
          <cell r="H1402">
            <v>810.62</v>
          </cell>
          <cell r="I1402">
            <v>0.01</v>
          </cell>
          <cell r="J1402" t="str">
            <v xml:space="preserve"> C</v>
          </cell>
          <cell r="K1402">
            <v>16003521.5</v>
          </cell>
          <cell r="L1402">
            <v>99.49</v>
          </cell>
          <cell r="M1402">
            <v>1401</v>
          </cell>
        </row>
        <row r="1403">
          <cell r="A1403">
            <v>21267</v>
          </cell>
          <cell r="B1403">
            <v>2</v>
          </cell>
          <cell r="C1403">
            <v>9788573599831</v>
          </cell>
          <cell r="D1403" t="str">
            <v>EDUCAÇÃO PROFISSIONAL &amp; PRÁTICAS DE AVALIAÇÃO</v>
          </cell>
          <cell r="E1403" t="str">
            <v>Educação</v>
          </cell>
          <cell r="F1403">
            <v>62</v>
          </cell>
          <cell r="G1403">
            <v>32</v>
          </cell>
          <cell r="H1403">
            <v>807.93</v>
          </cell>
          <cell r="I1403">
            <v>0.01</v>
          </cell>
          <cell r="J1403" t="str">
            <v xml:space="preserve"> C</v>
          </cell>
          <cell r="K1403">
            <v>16004329.43</v>
          </cell>
          <cell r="L1403">
            <v>99.5</v>
          </cell>
          <cell r="M1403">
            <v>1402</v>
          </cell>
        </row>
        <row r="1404">
          <cell r="A1404">
            <v>10027</v>
          </cell>
          <cell r="B1404">
            <v>2</v>
          </cell>
          <cell r="C1404">
            <v>9788539602124</v>
          </cell>
          <cell r="D1404" t="str">
            <v>TUDO O QUE VOCE PRECISA SABER PARA VENCER A CELULITE E FICAR DE BEM COM O SEU CORPO</v>
          </cell>
          <cell r="E1404" t="str">
            <v>Estética</v>
          </cell>
          <cell r="F1404">
            <v>67</v>
          </cell>
          <cell r="G1404">
            <v>24</v>
          </cell>
          <cell r="H1404">
            <v>805.19</v>
          </cell>
          <cell r="I1404">
            <v>0</v>
          </cell>
          <cell r="J1404" t="str">
            <v xml:space="preserve"> C</v>
          </cell>
          <cell r="K1404">
            <v>16005134.619999999</v>
          </cell>
          <cell r="L1404">
            <v>99.5</v>
          </cell>
          <cell r="M1404">
            <v>1403</v>
          </cell>
        </row>
        <row r="1405">
          <cell r="A1405">
            <v>22343</v>
          </cell>
          <cell r="B1405">
            <v>1</v>
          </cell>
          <cell r="C1405">
            <v>9788539611447</v>
          </cell>
          <cell r="D1405" t="str">
            <v>ASSISTENTE DE RECURSOS HUMANOS : ROTINAS DE TRABALHO, PERFIL PROFISSIONAL</v>
          </cell>
          <cell r="E1405" t="str">
            <v>Gestão De Pessoas</v>
          </cell>
          <cell r="F1405">
            <v>46</v>
          </cell>
          <cell r="G1405">
            <v>38</v>
          </cell>
          <cell r="H1405">
            <v>800.4</v>
          </cell>
          <cell r="I1405">
            <v>0</v>
          </cell>
          <cell r="J1405" t="str">
            <v xml:space="preserve"> C</v>
          </cell>
          <cell r="K1405">
            <v>16005935.02</v>
          </cell>
          <cell r="L1405">
            <v>99.5</v>
          </cell>
          <cell r="M1405">
            <v>1404</v>
          </cell>
        </row>
        <row r="1406">
          <cell r="A1406">
            <v>20298</v>
          </cell>
          <cell r="B1406">
            <v>5</v>
          </cell>
          <cell r="C1406">
            <v>9788539604364</v>
          </cell>
          <cell r="D1406" t="str">
            <v>PROJETANDO ESPAÇOS: ÁREAS COMERCIAIS</v>
          </cell>
          <cell r="E1406" t="str">
            <v>Arquitetura E Urbanismo</v>
          </cell>
          <cell r="F1406">
            <v>94</v>
          </cell>
          <cell r="G1406">
            <v>15</v>
          </cell>
          <cell r="H1406">
            <v>799</v>
          </cell>
          <cell r="I1406">
            <v>0</v>
          </cell>
          <cell r="J1406" t="str">
            <v xml:space="preserve"> C</v>
          </cell>
          <cell r="K1406">
            <v>16006734.02</v>
          </cell>
          <cell r="L1406">
            <v>99.5</v>
          </cell>
          <cell r="M1406">
            <v>1405</v>
          </cell>
        </row>
        <row r="1407">
          <cell r="A1407">
            <v>21155</v>
          </cell>
          <cell r="B1407">
            <v>1</v>
          </cell>
          <cell r="C1407">
            <v>9788539600403</v>
          </cell>
          <cell r="D1407" t="str">
            <v>INTRODUÇÃO À SOCIOLOGIA DO LAZER</v>
          </cell>
          <cell r="E1407" t="str">
            <v>Eventos</v>
          </cell>
          <cell r="F1407">
            <v>53</v>
          </cell>
          <cell r="G1407">
            <v>31</v>
          </cell>
          <cell r="H1407">
            <v>793.92</v>
          </cell>
          <cell r="I1407">
            <v>0</v>
          </cell>
          <cell r="J1407" t="str">
            <v xml:space="preserve"> C</v>
          </cell>
          <cell r="K1407">
            <v>16007527.939999999</v>
          </cell>
          <cell r="L1407">
            <v>99.5</v>
          </cell>
          <cell r="M1407">
            <v>1406</v>
          </cell>
        </row>
        <row r="1408">
          <cell r="A1408">
            <v>21405</v>
          </cell>
          <cell r="B1408">
            <v>1</v>
          </cell>
          <cell r="C1408">
            <v>9788539602186</v>
          </cell>
          <cell r="D1408" t="str">
            <v>CONHECENDO O MAR DO BRASIL: LITORAL E ILHAS</v>
          </cell>
          <cell r="E1408" t="str">
            <v>Fotografia</v>
          </cell>
          <cell r="F1408">
            <v>80</v>
          </cell>
          <cell r="G1408">
            <v>19</v>
          </cell>
          <cell r="H1408">
            <v>793.71</v>
          </cell>
          <cell r="I1408">
            <v>0</v>
          </cell>
          <cell r="J1408" t="str">
            <v xml:space="preserve"> C</v>
          </cell>
          <cell r="K1408">
            <v>16008321.65</v>
          </cell>
          <cell r="L1408">
            <v>99.5</v>
          </cell>
          <cell r="M1408">
            <v>1407</v>
          </cell>
        </row>
        <row r="1409">
          <cell r="A1409">
            <v>21672</v>
          </cell>
          <cell r="B1409">
            <v>4</v>
          </cell>
          <cell r="C1409">
            <v>9788539608270</v>
          </cell>
          <cell r="D1409" t="str">
            <v>TEORIAS DAS RELACOES</v>
          </cell>
          <cell r="E1409" t="str">
            <v>Comércio Exterior</v>
          </cell>
          <cell r="F1409">
            <v>170</v>
          </cell>
          <cell r="G1409">
            <v>8</v>
          </cell>
          <cell r="H1409">
            <v>787.46</v>
          </cell>
          <cell r="I1409">
            <v>0</v>
          </cell>
          <cell r="J1409" t="str">
            <v xml:space="preserve"> C</v>
          </cell>
          <cell r="K1409">
            <v>16009109.109999999</v>
          </cell>
          <cell r="L1409">
            <v>99.5</v>
          </cell>
          <cell r="M1409">
            <v>1408</v>
          </cell>
        </row>
        <row r="1410">
          <cell r="A1410">
            <v>21866</v>
          </cell>
          <cell r="B1410">
            <v>1</v>
          </cell>
          <cell r="C1410">
            <v>9788539609093</v>
          </cell>
          <cell r="D1410" t="str">
            <v>MARKETING DE SERVICO</v>
          </cell>
          <cell r="E1410" t="str">
            <v>Marketing</v>
          </cell>
          <cell r="F1410">
            <v>42</v>
          </cell>
          <cell r="G1410">
            <v>37</v>
          </cell>
          <cell r="H1410">
            <v>779.93</v>
          </cell>
          <cell r="I1410">
            <v>0</v>
          </cell>
          <cell r="J1410" t="str">
            <v xml:space="preserve"> C</v>
          </cell>
          <cell r="K1410">
            <v>16009889.039999999</v>
          </cell>
          <cell r="L1410">
            <v>99.5</v>
          </cell>
          <cell r="M1410">
            <v>1409</v>
          </cell>
        </row>
        <row r="1411">
          <cell r="A1411">
            <v>23079</v>
          </cell>
          <cell r="B1411">
            <v>1</v>
          </cell>
          <cell r="C1411">
            <v>9788539615711</v>
          </cell>
          <cell r="D1411" t="str">
            <v>TRABALHO NO SUPERMERCADO, O : SETORES, FUNÇOES E CARREIRA PROFISSIONAL</v>
          </cell>
          <cell r="E1411" t="str">
            <v>Administração Geral</v>
          </cell>
          <cell r="F1411">
            <v>0</v>
          </cell>
          <cell r="G1411">
            <v>27</v>
          </cell>
          <cell r="H1411">
            <v>778.77</v>
          </cell>
          <cell r="I1411">
            <v>0</v>
          </cell>
          <cell r="J1411" t="str">
            <v xml:space="preserve"> C</v>
          </cell>
          <cell r="K1411">
            <v>16010667.810000001</v>
          </cell>
          <cell r="L1411">
            <v>99.5</v>
          </cell>
          <cell r="M1411">
            <v>1410</v>
          </cell>
        </row>
        <row r="1412">
          <cell r="A1412">
            <v>21889</v>
          </cell>
          <cell r="B1412">
            <v>1</v>
          </cell>
          <cell r="C1412">
            <v>9788539608751</v>
          </cell>
          <cell r="D1412" t="str">
            <v>QUALIDADE NO CONSUMO</v>
          </cell>
          <cell r="E1412" t="str">
            <v>Sala, Bar E Restaurante</v>
          </cell>
          <cell r="F1412">
            <v>63</v>
          </cell>
          <cell r="G1412">
            <v>28</v>
          </cell>
          <cell r="H1412">
            <v>773.87</v>
          </cell>
          <cell r="I1412">
            <v>0</v>
          </cell>
          <cell r="J1412" t="str">
            <v xml:space="preserve"> C</v>
          </cell>
          <cell r="K1412">
            <v>16011441.68</v>
          </cell>
          <cell r="L1412">
            <v>99.5</v>
          </cell>
          <cell r="M1412">
            <v>1411</v>
          </cell>
        </row>
        <row r="1413">
          <cell r="A1413">
            <v>20326</v>
          </cell>
          <cell r="B1413">
            <v>2</v>
          </cell>
          <cell r="C1413">
            <v>9788539603763</v>
          </cell>
          <cell r="D1413" t="str">
            <v>DESENVOLVIMENTO DE HOTEIS: ESTUDOS DE VIABILIDADE</v>
          </cell>
          <cell r="E1413" t="str">
            <v>Hotelaria</v>
          </cell>
          <cell r="F1413">
            <v>74</v>
          </cell>
          <cell r="G1413">
            <v>27</v>
          </cell>
          <cell r="H1413">
            <v>773.04</v>
          </cell>
          <cell r="I1413">
            <v>0</v>
          </cell>
          <cell r="J1413" t="str">
            <v xml:space="preserve"> C</v>
          </cell>
          <cell r="K1413">
            <v>16012214.720000001</v>
          </cell>
          <cell r="L1413">
            <v>99.5</v>
          </cell>
          <cell r="M1413">
            <v>1412</v>
          </cell>
        </row>
        <row r="1414">
          <cell r="A1414">
            <v>19664</v>
          </cell>
          <cell r="B1414">
            <v>3</v>
          </cell>
          <cell r="C1414">
            <v>9788573591927</v>
          </cell>
          <cell r="D1414" t="str">
            <v>JORNALISMO E DESINFORMACAO</v>
          </cell>
          <cell r="E1414" t="str">
            <v>Comunicação Social</v>
          </cell>
          <cell r="F1414">
            <v>48</v>
          </cell>
          <cell r="G1414">
            <v>32</v>
          </cell>
          <cell r="H1414">
            <v>758.93</v>
          </cell>
          <cell r="I1414">
            <v>0</v>
          </cell>
          <cell r="J1414" t="str">
            <v xml:space="preserve"> C</v>
          </cell>
          <cell r="K1414">
            <v>16012973.65</v>
          </cell>
          <cell r="L1414">
            <v>99.5</v>
          </cell>
          <cell r="M1414">
            <v>1413</v>
          </cell>
        </row>
        <row r="1415">
          <cell r="A1415">
            <v>19452</v>
          </cell>
          <cell r="B1415">
            <v>3</v>
          </cell>
          <cell r="C1415">
            <v>9788539603503</v>
          </cell>
          <cell r="D1415" t="str">
            <v>VIAGEM INCOMPLETA vol 2</v>
          </cell>
          <cell r="E1415" t="str">
            <v>Comunicação Social</v>
          </cell>
          <cell r="F1415">
            <v>104</v>
          </cell>
          <cell r="G1415">
            <v>16</v>
          </cell>
          <cell r="H1415">
            <v>754.54</v>
          </cell>
          <cell r="I1415">
            <v>0</v>
          </cell>
          <cell r="J1415" t="str">
            <v xml:space="preserve"> C</v>
          </cell>
          <cell r="K1415">
            <v>16013728.189999999</v>
          </cell>
          <cell r="L1415">
            <v>99.5</v>
          </cell>
          <cell r="M1415">
            <v>1414</v>
          </cell>
        </row>
        <row r="1416">
          <cell r="A1416">
            <v>23375</v>
          </cell>
          <cell r="B1416">
            <v>1</v>
          </cell>
          <cell r="C1416">
            <v>9788539607174</v>
          </cell>
          <cell r="D1416" t="str">
            <v>PERICIA CONTABIL</v>
          </cell>
          <cell r="E1416" t="str">
            <v>Finanças E Contabilidade</v>
          </cell>
          <cell r="F1416">
            <v>0</v>
          </cell>
          <cell r="G1416">
            <v>49</v>
          </cell>
          <cell r="H1416">
            <v>751.55</v>
          </cell>
          <cell r="I1416">
            <v>0</v>
          </cell>
          <cell r="J1416" t="str">
            <v xml:space="preserve"> C</v>
          </cell>
          <cell r="K1416">
            <v>16014479.74</v>
          </cell>
          <cell r="L1416">
            <v>99.5</v>
          </cell>
          <cell r="M1416">
            <v>1415</v>
          </cell>
        </row>
        <row r="1417">
          <cell r="A1417">
            <v>20622</v>
          </cell>
          <cell r="B1417">
            <v>1</v>
          </cell>
          <cell r="C1417">
            <v>9788573595314</v>
          </cell>
          <cell r="D1417" t="str">
            <v>MODA E SOCIABILIDADE</v>
          </cell>
          <cell r="E1417" t="str">
            <v>Moda</v>
          </cell>
          <cell r="F1417">
            <v>75</v>
          </cell>
          <cell r="G1417">
            <v>24</v>
          </cell>
          <cell r="H1417">
            <v>751.05</v>
          </cell>
          <cell r="I1417">
            <v>0</v>
          </cell>
          <cell r="J1417" t="str">
            <v xml:space="preserve"> C</v>
          </cell>
          <cell r="K1417">
            <v>16015230.789999999</v>
          </cell>
          <cell r="L1417">
            <v>99.5</v>
          </cell>
          <cell r="M1417">
            <v>1416</v>
          </cell>
        </row>
        <row r="1418">
          <cell r="A1418">
            <v>22357</v>
          </cell>
          <cell r="B1418">
            <v>1</v>
          </cell>
          <cell r="C1418">
            <v>9788539609079</v>
          </cell>
          <cell r="D1418" t="str">
            <v>BÁSICO EM TESOURARIA: ROTINAS E PROCEDIMENTOS OPERACIONAIS</v>
          </cell>
          <cell r="E1418" t="str">
            <v>Finanças E Contabilidade</v>
          </cell>
          <cell r="F1418">
            <v>51</v>
          </cell>
          <cell r="G1418">
            <v>28</v>
          </cell>
          <cell r="H1418">
            <v>745.3</v>
          </cell>
          <cell r="I1418">
            <v>0</v>
          </cell>
          <cell r="J1418" t="str">
            <v xml:space="preserve"> C</v>
          </cell>
          <cell r="K1418">
            <v>16015976.09</v>
          </cell>
          <cell r="L1418">
            <v>99.5</v>
          </cell>
          <cell r="M1418">
            <v>1417</v>
          </cell>
        </row>
        <row r="1419">
          <cell r="A1419">
            <v>23601</v>
          </cell>
          <cell r="B1419">
            <v>1</v>
          </cell>
          <cell r="C1419">
            <v>9788539612741</v>
          </cell>
          <cell r="D1419" t="str">
            <v>EDUCAÇÃO, CUIDADO E DESENVOLVIMENTO DA CRIANÇA DE 0 A 3 ANOS</v>
          </cell>
          <cell r="E1419" t="str">
            <v>Educação</v>
          </cell>
          <cell r="F1419">
            <v>0</v>
          </cell>
          <cell r="G1419">
            <v>60</v>
          </cell>
          <cell r="H1419">
            <v>742.81</v>
          </cell>
          <cell r="I1419">
            <v>0</v>
          </cell>
          <cell r="J1419" t="str">
            <v xml:space="preserve"> C</v>
          </cell>
          <cell r="K1419">
            <v>16016718.9</v>
          </cell>
          <cell r="L1419">
            <v>99.5</v>
          </cell>
          <cell r="M1419">
            <v>1418</v>
          </cell>
        </row>
        <row r="1420">
          <cell r="A1420">
            <v>23025</v>
          </cell>
          <cell r="B1420">
            <v>1</v>
          </cell>
          <cell r="C1420">
            <v>9788539620517</v>
          </cell>
          <cell r="D1420" t="str">
            <v>CASA LIMPA, ROUPA LAVADA, COMIDA NA MESA</v>
          </cell>
          <cell r="E1420" t="str">
            <v>Hotelaria</v>
          </cell>
          <cell r="F1420">
            <v>0</v>
          </cell>
          <cell r="G1420">
            <v>27</v>
          </cell>
          <cell r="H1420">
            <v>740.81</v>
          </cell>
          <cell r="I1420">
            <v>0</v>
          </cell>
          <cell r="J1420" t="str">
            <v xml:space="preserve"> C</v>
          </cell>
          <cell r="K1420">
            <v>16017459.710000001</v>
          </cell>
          <cell r="L1420">
            <v>99.5</v>
          </cell>
          <cell r="M1420">
            <v>1419</v>
          </cell>
        </row>
        <row r="1421">
          <cell r="A1421">
            <v>21325</v>
          </cell>
          <cell r="B1421">
            <v>1</v>
          </cell>
          <cell r="C1421">
            <v>9788539601134</v>
          </cell>
          <cell r="D1421" t="str">
            <v>GESTÃO DE REDES DE CONHECIMENTO</v>
          </cell>
          <cell r="E1421" t="str">
            <v>Educação</v>
          </cell>
          <cell r="F1421">
            <v>95</v>
          </cell>
          <cell r="G1421">
            <v>12</v>
          </cell>
          <cell r="H1421">
            <v>740.12</v>
          </cell>
          <cell r="I1421">
            <v>0</v>
          </cell>
          <cell r="J1421" t="str">
            <v xml:space="preserve"> C</v>
          </cell>
          <cell r="K1421">
            <v>16018199.83</v>
          </cell>
          <cell r="L1421">
            <v>99.5</v>
          </cell>
          <cell r="M1421">
            <v>1420</v>
          </cell>
        </row>
        <row r="1422">
          <cell r="A1422">
            <v>21436</v>
          </cell>
          <cell r="B1422">
            <v>1</v>
          </cell>
          <cell r="C1422">
            <v>9788539602117</v>
          </cell>
          <cell r="D1422" t="str">
            <v>HOTÉIS LITERÁRIOS: VIAGEM AO REDOR DA TERRA</v>
          </cell>
          <cell r="E1422" t="str">
            <v>Hotelaria</v>
          </cell>
          <cell r="F1422">
            <v>79</v>
          </cell>
          <cell r="G1422">
            <v>19</v>
          </cell>
          <cell r="H1422">
            <v>737.05</v>
          </cell>
          <cell r="I1422">
            <v>0</v>
          </cell>
          <cell r="J1422" t="str">
            <v xml:space="preserve"> C</v>
          </cell>
          <cell r="K1422">
            <v>16018936.880000001</v>
          </cell>
          <cell r="L1422">
            <v>99.5</v>
          </cell>
          <cell r="M1422">
            <v>1421</v>
          </cell>
        </row>
        <row r="1423">
          <cell r="A1423">
            <v>21123</v>
          </cell>
          <cell r="B1423">
            <v>1</v>
          </cell>
          <cell r="C1423">
            <v>9788573598414</v>
          </cell>
          <cell r="D1423" t="str">
            <v>AS GRANDES SACADAS DE MARKETING DO BRASIL</v>
          </cell>
          <cell r="E1423" t="str">
            <v>Marketing</v>
          </cell>
          <cell r="F1423">
            <v>72</v>
          </cell>
          <cell r="G1423">
            <v>20</v>
          </cell>
          <cell r="H1423">
            <v>732.9</v>
          </cell>
          <cell r="I1423">
            <v>0</v>
          </cell>
          <cell r="J1423" t="str">
            <v xml:space="preserve"> C</v>
          </cell>
          <cell r="K1423">
            <v>16019669.779999999</v>
          </cell>
          <cell r="L1423">
            <v>99.5</v>
          </cell>
          <cell r="M1423">
            <v>1422</v>
          </cell>
        </row>
        <row r="1424">
          <cell r="A1424">
            <v>20393</v>
          </cell>
          <cell r="B1424">
            <v>4</v>
          </cell>
          <cell r="C1424">
            <v>9788539604340</v>
          </cell>
          <cell r="D1424" t="str">
            <v>TECIDOS: HISTORIA, TRAMAS, TIPOS E USOS</v>
          </cell>
          <cell r="E1424" t="str">
            <v>Moda</v>
          </cell>
          <cell r="F1424">
            <v>116</v>
          </cell>
          <cell r="G1424">
            <v>13</v>
          </cell>
          <cell r="H1424">
            <v>727.6</v>
          </cell>
          <cell r="I1424">
            <v>0</v>
          </cell>
          <cell r="J1424" t="str">
            <v xml:space="preserve"> C</v>
          </cell>
          <cell r="K1424">
            <v>16020397.380000001</v>
          </cell>
          <cell r="L1424">
            <v>99.5</v>
          </cell>
          <cell r="M1424">
            <v>1423</v>
          </cell>
        </row>
        <row r="1425">
          <cell r="A1425">
            <v>24545</v>
          </cell>
          <cell r="B1425">
            <v>1</v>
          </cell>
          <cell r="C1425">
            <v>9788562564765</v>
          </cell>
          <cell r="D1425" t="str">
            <v>SEGURANÇA E PRIVACIDADE NA REDE: O PUGILATO CIBERNÉTICO</v>
          </cell>
          <cell r="E1425" t="str">
            <v>Aplicativos</v>
          </cell>
          <cell r="F1425">
            <v>49</v>
          </cell>
          <cell r="G1425">
            <v>28</v>
          </cell>
          <cell r="H1425">
            <v>723.44</v>
          </cell>
          <cell r="I1425">
            <v>0</v>
          </cell>
          <cell r="J1425" t="str">
            <v xml:space="preserve"> C</v>
          </cell>
          <cell r="K1425">
            <v>16021120.82</v>
          </cell>
          <cell r="L1425">
            <v>99.5</v>
          </cell>
          <cell r="M1425">
            <v>1424</v>
          </cell>
        </row>
        <row r="1426">
          <cell r="A1426">
            <v>21337</v>
          </cell>
          <cell r="B1426">
            <v>1</v>
          </cell>
          <cell r="C1426">
            <v>9788539601653</v>
          </cell>
          <cell r="D1426" t="str">
            <v>GESTÃO DE TRIBUTOS NA EMPRESA MODERNA</v>
          </cell>
          <cell r="E1426" t="str">
            <v>Finanças E Contabilidade</v>
          </cell>
          <cell r="F1426">
            <v>68</v>
          </cell>
          <cell r="G1426">
            <v>20</v>
          </cell>
          <cell r="H1426">
            <v>723.3</v>
          </cell>
          <cell r="I1426">
            <v>0</v>
          </cell>
          <cell r="J1426" t="str">
            <v xml:space="preserve"> C</v>
          </cell>
          <cell r="K1426">
            <v>16021844.119999999</v>
          </cell>
          <cell r="L1426">
            <v>99.5</v>
          </cell>
          <cell r="M1426">
            <v>1425</v>
          </cell>
        </row>
        <row r="1427">
          <cell r="A1427">
            <v>24228</v>
          </cell>
          <cell r="B1427">
            <v>1</v>
          </cell>
          <cell r="C1427">
            <v>9788539623730</v>
          </cell>
          <cell r="D1427" t="str">
            <v>ALIMENTAÇÃO &amp; NUTRIÇÃO: COZINHA SAUDÁVEL, CARDÁPIO EQUILIBRADO, ALIMENTOS SEGUROS</v>
          </cell>
          <cell r="E1427" t="str">
            <v>Nutrição</v>
          </cell>
          <cell r="F1427">
            <v>20</v>
          </cell>
          <cell r="G1427">
            <v>71</v>
          </cell>
          <cell r="H1427">
            <v>722.92</v>
          </cell>
          <cell r="I1427">
            <v>0</v>
          </cell>
          <cell r="J1427" t="str">
            <v xml:space="preserve"> C</v>
          </cell>
          <cell r="K1427">
            <v>16022567.039999999</v>
          </cell>
          <cell r="L1427">
            <v>99.5</v>
          </cell>
          <cell r="M1427">
            <v>1426</v>
          </cell>
        </row>
        <row r="1428">
          <cell r="A1428">
            <v>23596</v>
          </cell>
          <cell r="B1428">
            <v>1</v>
          </cell>
          <cell r="C1428">
            <v>9788539612529</v>
          </cell>
          <cell r="D1428" t="str">
            <v>NUTRIGENÔMICA E ALIMENTOS FUNCIONAIS NA PRÁTICA CLÍNICA</v>
          </cell>
          <cell r="E1428" t="str">
            <v>Nutrição</v>
          </cell>
          <cell r="F1428">
            <v>0</v>
          </cell>
          <cell r="G1428">
            <v>56</v>
          </cell>
          <cell r="H1428">
            <v>721.4</v>
          </cell>
          <cell r="I1428">
            <v>0</v>
          </cell>
          <cell r="J1428" t="str">
            <v xml:space="preserve"> C</v>
          </cell>
          <cell r="K1428">
            <v>16023288.439999999</v>
          </cell>
          <cell r="L1428">
            <v>99.5</v>
          </cell>
          <cell r="M1428">
            <v>1427</v>
          </cell>
        </row>
        <row r="1429">
          <cell r="A1429">
            <v>22193</v>
          </cell>
          <cell r="B1429">
            <v>1</v>
          </cell>
          <cell r="C1429">
            <v>9788539625550</v>
          </cell>
          <cell r="D1429" t="str">
            <v>OPERADOR DE CAIXA: PROFISSIONAL ESTRATÉGICO</v>
          </cell>
          <cell r="E1429" t="str">
            <v>Finanças E Contabilidade</v>
          </cell>
          <cell r="F1429">
            <v>40</v>
          </cell>
          <cell r="G1429">
            <v>37</v>
          </cell>
          <cell r="H1429">
            <v>718.29</v>
          </cell>
          <cell r="I1429">
            <v>0</v>
          </cell>
          <cell r="J1429" t="str">
            <v xml:space="preserve"> C</v>
          </cell>
          <cell r="K1429">
            <v>16024006.73</v>
          </cell>
          <cell r="L1429">
            <v>99.5</v>
          </cell>
          <cell r="M1429">
            <v>1428</v>
          </cell>
        </row>
        <row r="1430">
          <cell r="A1430">
            <v>19753</v>
          </cell>
          <cell r="B1430">
            <v>2</v>
          </cell>
          <cell r="C1430">
            <v>9788539601912</v>
          </cell>
          <cell r="D1430" t="str">
            <v>INTERVENCOES URBANAS : ARTE CIDADE</v>
          </cell>
          <cell r="E1430" t="str">
            <v>Arquitetura E Urbanismo</v>
          </cell>
          <cell r="F1430">
            <v>139</v>
          </cell>
          <cell r="G1430">
            <v>13</v>
          </cell>
          <cell r="H1430">
            <v>717.51</v>
          </cell>
          <cell r="I1430">
            <v>0</v>
          </cell>
          <cell r="J1430" t="str">
            <v xml:space="preserve"> C</v>
          </cell>
          <cell r="K1430">
            <v>16024724.24</v>
          </cell>
          <cell r="L1430">
            <v>99.5</v>
          </cell>
          <cell r="M1430">
            <v>1429</v>
          </cell>
        </row>
        <row r="1431">
          <cell r="A1431">
            <v>21300</v>
          </cell>
          <cell r="B1431">
            <v>1</v>
          </cell>
          <cell r="C1431">
            <v>9788539600069</v>
          </cell>
          <cell r="D1431" t="str">
            <v>DIÁLOGO/DESENHO</v>
          </cell>
          <cell r="E1431" t="str">
            <v>Design</v>
          </cell>
          <cell r="F1431">
            <v>38</v>
          </cell>
          <cell r="G1431">
            <v>36</v>
          </cell>
          <cell r="H1431">
            <v>715.55</v>
          </cell>
          <cell r="I1431">
            <v>0</v>
          </cell>
          <cell r="J1431" t="str">
            <v xml:space="preserve"> C</v>
          </cell>
          <cell r="K1431">
            <v>16025439.789999999</v>
          </cell>
          <cell r="L1431">
            <v>99.5</v>
          </cell>
          <cell r="M1431">
            <v>1430</v>
          </cell>
        </row>
        <row r="1432">
          <cell r="A1432">
            <v>21328</v>
          </cell>
          <cell r="B1432">
            <v>1</v>
          </cell>
          <cell r="C1432">
            <v>9788539600434</v>
          </cell>
          <cell r="D1432" t="str">
            <v>GEOPOLÍTICA DO TURISMO</v>
          </cell>
          <cell r="E1432" t="str">
            <v>Hotelaria</v>
          </cell>
          <cell r="F1432">
            <v>64</v>
          </cell>
          <cell r="G1432">
            <v>20</v>
          </cell>
          <cell r="H1432">
            <v>713.6</v>
          </cell>
          <cell r="I1432">
            <v>0</v>
          </cell>
          <cell r="J1432" t="str">
            <v xml:space="preserve"> C</v>
          </cell>
          <cell r="K1432">
            <v>16026153.390000001</v>
          </cell>
          <cell r="L1432">
            <v>99.5</v>
          </cell>
          <cell r="M1432">
            <v>1431</v>
          </cell>
        </row>
        <row r="1433">
          <cell r="A1433">
            <v>20516</v>
          </cell>
          <cell r="B1433">
            <v>1</v>
          </cell>
          <cell r="C1433">
            <v>9788573596786</v>
          </cell>
          <cell r="D1433" t="str">
            <v>NAS SOMBRAS DE UM SONHO</v>
          </cell>
          <cell r="E1433" t="str">
            <v>Fotografia</v>
          </cell>
          <cell r="F1433">
            <v>77</v>
          </cell>
          <cell r="G1433">
            <v>16</v>
          </cell>
          <cell r="H1433">
            <v>709.93</v>
          </cell>
          <cell r="I1433">
            <v>0</v>
          </cell>
          <cell r="J1433" t="str">
            <v xml:space="preserve"> C</v>
          </cell>
          <cell r="K1433">
            <v>16026863.32</v>
          </cell>
          <cell r="L1433">
            <v>99.5</v>
          </cell>
          <cell r="M1433">
            <v>1432</v>
          </cell>
        </row>
        <row r="1434">
          <cell r="A1434">
            <v>21460</v>
          </cell>
          <cell r="B1434">
            <v>3</v>
          </cell>
          <cell r="C1434">
            <v>9788539607099</v>
          </cell>
          <cell r="D1434" t="str">
            <v>GLOSSÁRIO DE TERMOS TÉCNICOS DE T.I.</v>
          </cell>
          <cell r="E1434" t="str">
            <v>Aplicativos</v>
          </cell>
          <cell r="F1434">
            <v>88</v>
          </cell>
          <cell r="G1434">
            <v>16</v>
          </cell>
          <cell r="H1434">
            <v>709.8</v>
          </cell>
          <cell r="I1434">
            <v>0</v>
          </cell>
          <cell r="J1434" t="str">
            <v xml:space="preserve"> C</v>
          </cell>
          <cell r="K1434">
            <v>16027573.119999999</v>
          </cell>
          <cell r="L1434">
            <v>99.5</v>
          </cell>
          <cell r="M1434">
            <v>1433</v>
          </cell>
        </row>
        <row r="1435">
          <cell r="A1435">
            <v>22456</v>
          </cell>
          <cell r="B1435">
            <v>1</v>
          </cell>
          <cell r="C1435">
            <v>9788562564529</v>
          </cell>
          <cell r="D1435" t="str">
            <v>TECNICAS DE APRESENT</v>
          </cell>
          <cell r="E1435" t="str">
            <v>Educação</v>
          </cell>
          <cell r="F1435">
            <v>43</v>
          </cell>
          <cell r="G1435">
            <v>32</v>
          </cell>
          <cell r="H1435">
            <v>701.77</v>
          </cell>
          <cell r="I1435">
            <v>0</v>
          </cell>
          <cell r="J1435" t="str">
            <v xml:space="preserve"> C</v>
          </cell>
          <cell r="K1435">
            <v>16028274.890000001</v>
          </cell>
          <cell r="L1435">
            <v>99.5</v>
          </cell>
          <cell r="M1435">
            <v>1434</v>
          </cell>
        </row>
        <row r="1436">
          <cell r="A1436">
            <v>19338</v>
          </cell>
          <cell r="B1436">
            <v>5</v>
          </cell>
          <cell r="C1436">
            <v>9788539601677</v>
          </cell>
          <cell r="D1436" t="str">
            <v>SOLTANDO AS AMARRAS</v>
          </cell>
          <cell r="E1436" t="str">
            <v>Massoterapia</v>
          </cell>
          <cell r="F1436">
            <v>34</v>
          </cell>
          <cell r="G1436">
            <v>38</v>
          </cell>
          <cell r="H1436">
            <v>694.67</v>
          </cell>
          <cell r="I1436">
            <v>0</v>
          </cell>
          <cell r="J1436" t="str">
            <v xml:space="preserve"> C</v>
          </cell>
          <cell r="K1436">
            <v>16028969.560000001</v>
          </cell>
          <cell r="L1436">
            <v>99.5</v>
          </cell>
          <cell r="M1436">
            <v>1435</v>
          </cell>
        </row>
        <row r="1437">
          <cell r="A1437">
            <v>21147</v>
          </cell>
          <cell r="B1437">
            <v>1</v>
          </cell>
          <cell r="C1437">
            <v>9788573599534</v>
          </cell>
          <cell r="D1437" t="str">
            <v>SOCIOLOGIA DA COMUNI</v>
          </cell>
          <cell r="E1437" t="str">
            <v>Comunicação Social</v>
          </cell>
          <cell r="F1437">
            <v>96</v>
          </cell>
          <cell r="G1437">
            <v>14</v>
          </cell>
          <cell r="H1437">
            <v>692.95</v>
          </cell>
          <cell r="I1437">
            <v>0</v>
          </cell>
          <cell r="J1437" t="str">
            <v xml:space="preserve"> C</v>
          </cell>
          <cell r="K1437">
            <v>16029662.51</v>
          </cell>
          <cell r="L1437">
            <v>99.5</v>
          </cell>
          <cell r="M1437">
            <v>1436</v>
          </cell>
        </row>
        <row r="1438">
          <cell r="A1438">
            <v>21751</v>
          </cell>
          <cell r="B1438">
            <v>1</v>
          </cell>
          <cell r="C1438">
            <v>9788539607730</v>
          </cell>
          <cell r="D1438" t="str">
            <v>CRIANCA &amp; ADOLESCENTE EM FOCO: DIALOGANDO COM PROFISSIONAIS E CUIDADORES</v>
          </cell>
          <cell r="E1438" t="str">
            <v>Educação</v>
          </cell>
          <cell r="F1438">
            <v>66</v>
          </cell>
          <cell r="G1438">
            <v>22</v>
          </cell>
          <cell r="H1438">
            <v>690.68</v>
          </cell>
          <cell r="I1438">
            <v>0</v>
          </cell>
          <cell r="J1438" t="str">
            <v xml:space="preserve"> C</v>
          </cell>
          <cell r="K1438">
            <v>16030353.189999999</v>
          </cell>
          <cell r="L1438">
            <v>99.5</v>
          </cell>
          <cell r="M1438">
            <v>1437</v>
          </cell>
        </row>
        <row r="1439">
          <cell r="A1439">
            <v>22443</v>
          </cell>
          <cell r="B1439">
            <v>1</v>
          </cell>
          <cell r="C1439">
            <v>9788599723210</v>
          </cell>
          <cell r="D1439" t="str">
            <v>VOCE E SUA FORMACAO</v>
          </cell>
          <cell r="E1439" t="str">
            <v>Administração Geral</v>
          </cell>
          <cell r="F1439">
            <v>39</v>
          </cell>
          <cell r="G1439">
            <v>28</v>
          </cell>
          <cell r="H1439">
            <v>688.13</v>
          </cell>
          <cell r="I1439">
            <v>0</v>
          </cell>
          <cell r="J1439" t="str">
            <v xml:space="preserve"> C</v>
          </cell>
          <cell r="K1439">
            <v>16031041.32</v>
          </cell>
          <cell r="L1439">
            <v>99.5</v>
          </cell>
          <cell r="M1439">
            <v>1438</v>
          </cell>
        </row>
        <row r="1440">
          <cell r="A1440">
            <v>24431</v>
          </cell>
          <cell r="B1440">
            <v>1</v>
          </cell>
          <cell r="C1440">
            <v>9788539628902</v>
          </cell>
          <cell r="D1440" t="str">
            <v>MODELOS ORGANIZACIONAIS E TEORIAS</v>
          </cell>
          <cell r="E1440" t="str">
            <v>Administração Geral</v>
          </cell>
          <cell r="F1440">
            <v>90.9</v>
          </cell>
          <cell r="G1440">
            <v>15</v>
          </cell>
          <cell r="H1440">
            <v>681.75</v>
          </cell>
          <cell r="I1440">
            <v>0</v>
          </cell>
          <cell r="J1440" t="str">
            <v xml:space="preserve"> C</v>
          </cell>
          <cell r="K1440">
            <v>16031723.07</v>
          </cell>
          <cell r="L1440">
            <v>99.5</v>
          </cell>
          <cell r="M1440">
            <v>1439</v>
          </cell>
        </row>
        <row r="1441">
          <cell r="A1441">
            <v>24689</v>
          </cell>
          <cell r="B1441">
            <v>1</v>
          </cell>
          <cell r="C1441">
            <v>9788539631551</v>
          </cell>
          <cell r="D1441" t="str">
            <v>RISCO E COMPLIANCE</v>
          </cell>
          <cell r="E1441" t="str">
            <v>Finanças E Contabilidade</v>
          </cell>
          <cell r="F1441">
            <v>45</v>
          </cell>
          <cell r="G1441">
            <v>30</v>
          </cell>
          <cell r="H1441">
            <v>675</v>
          </cell>
          <cell r="I1441">
            <v>0</v>
          </cell>
          <cell r="J1441" t="str">
            <v xml:space="preserve"> C</v>
          </cell>
          <cell r="K1441">
            <v>16032398.07</v>
          </cell>
          <cell r="L1441">
            <v>99.5</v>
          </cell>
          <cell r="M1441">
            <v>1440</v>
          </cell>
        </row>
        <row r="1442">
          <cell r="A1442">
            <v>21730</v>
          </cell>
          <cell r="B1442">
            <v>1</v>
          </cell>
          <cell r="C1442">
            <v>9788574583266</v>
          </cell>
          <cell r="D1442" t="str">
            <v>SERVICOS EM HOTELARI</v>
          </cell>
          <cell r="E1442" t="str">
            <v>Hotelaria</v>
          </cell>
          <cell r="F1442">
            <v>41</v>
          </cell>
          <cell r="G1442">
            <v>24</v>
          </cell>
          <cell r="H1442">
            <v>674.56</v>
          </cell>
          <cell r="I1442">
            <v>0</v>
          </cell>
          <cell r="J1442" t="str">
            <v xml:space="preserve"> C</v>
          </cell>
          <cell r="K1442">
            <v>16033072.630000001</v>
          </cell>
          <cell r="L1442">
            <v>99.5</v>
          </cell>
          <cell r="M1442">
            <v>1441</v>
          </cell>
        </row>
        <row r="1443">
          <cell r="A1443">
            <v>21449</v>
          </cell>
          <cell r="B1443">
            <v>1</v>
          </cell>
          <cell r="C1443">
            <v>9788539603664</v>
          </cell>
          <cell r="D1443" t="str">
            <v>ADOBE INDESIGN CS6</v>
          </cell>
          <cell r="E1443" t="str">
            <v>Aplicativos</v>
          </cell>
          <cell r="F1443">
            <v>106</v>
          </cell>
          <cell r="G1443">
            <v>17</v>
          </cell>
          <cell r="H1443">
            <v>673.25</v>
          </cell>
          <cell r="I1443">
            <v>0</v>
          </cell>
          <cell r="J1443" t="str">
            <v xml:space="preserve"> C</v>
          </cell>
          <cell r="K1443">
            <v>16033745.880000001</v>
          </cell>
          <cell r="L1443">
            <v>99.5</v>
          </cell>
          <cell r="M1443">
            <v>1442</v>
          </cell>
        </row>
        <row r="1444">
          <cell r="A1444">
            <v>21650</v>
          </cell>
          <cell r="B1444">
            <v>1</v>
          </cell>
          <cell r="C1444">
            <v>9788539602216</v>
          </cell>
          <cell r="D1444" t="str">
            <v>CELEBRANDO COMO UMA</v>
          </cell>
          <cell r="E1444" t="str">
            <v>Cozinha</v>
          </cell>
          <cell r="F1444">
            <v>80</v>
          </cell>
          <cell r="G1444">
            <v>18</v>
          </cell>
          <cell r="H1444">
            <v>668.64</v>
          </cell>
          <cell r="I1444">
            <v>0</v>
          </cell>
          <cell r="J1444" t="str">
            <v xml:space="preserve"> C</v>
          </cell>
          <cell r="K1444">
            <v>16034414.52</v>
          </cell>
          <cell r="L1444">
            <v>99.5</v>
          </cell>
          <cell r="M1444">
            <v>1443</v>
          </cell>
        </row>
        <row r="1445">
          <cell r="A1445">
            <v>21463</v>
          </cell>
          <cell r="B1445">
            <v>1</v>
          </cell>
          <cell r="C1445">
            <v>9788539602599</v>
          </cell>
          <cell r="D1445" t="str">
            <v>DIÁLOGO/FOTOGRAFIA</v>
          </cell>
          <cell r="E1445" t="str">
            <v>Fotografia</v>
          </cell>
          <cell r="F1445">
            <v>38</v>
          </cell>
          <cell r="G1445">
            <v>35</v>
          </cell>
          <cell r="H1445">
            <v>665.36</v>
          </cell>
          <cell r="I1445">
            <v>0</v>
          </cell>
          <cell r="J1445" t="str">
            <v xml:space="preserve"> C</v>
          </cell>
          <cell r="K1445">
            <v>16035079.880000001</v>
          </cell>
          <cell r="L1445">
            <v>99.5</v>
          </cell>
          <cell r="M1445">
            <v>1444</v>
          </cell>
        </row>
        <row r="1446">
          <cell r="A1446">
            <v>23097</v>
          </cell>
          <cell r="B1446">
            <v>1</v>
          </cell>
          <cell r="C1446">
            <v>9788539618293</v>
          </cell>
          <cell r="D1446" t="str">
            <v>SOU MERENDEIRA: ROTINAS PROFISSIONAIS DO AGENTE DE ALIMENTAÇAO ESCOLAR</v>
          </cell>
          <cell r="E1446" t="str">
            <v>Cozinha</v>
          </cell>
          <cell r="F1446">
            <v>0</v>
          </cell>
          <cell r="G1446">
            <v>27</v>
          </cell>
          <cell r="H1446">
            <v>664.9</v>
          </cell>
          <cell r="I1446">
            <v>0</v>
          </cell>
          <cell r="J1446" t="str">
            <v xml:space="preserve"> C</v>
          </cell>
          <cell r="K1446">
            <v>16035744.779999999</v>
          </cell>
          <cell r="L1446">
            <v>99.5</v>
          </cell>
          <cell r="M1446">
            <v>1445</v>
          </cell>
        </row>
        <row r="1447">
          <cell r="A1447">
            <v>19908</v>
          </cell>
          <cell r="B1447">
            <v>1</v>
          </cell>
          <cell r="C1447">
            <v>9788573593020</v>
          </cell>
          <cell r="D1447" t="str">
            <v>LITERATURA, CINEMA E</v>
          </cell>
          <cell r="E1447" t="str">
            <v>Comunicação Social</v>
          </cell>
          <cell r="F1447">
            <v>60</v>
          </cell>
          <cell r="G1447">
            <v>23</v>
          </cell>
          <cell r="H1447">
            <v>664.4</v>
          </cell>
          <cell r="I1447">
            <v>0</v>
          </cell>
          <cell r="J1447" t="str">
            <v xml:space="preserve"> C</v>
          </cell>
          <cell r="K1447">
            <v>16036409.18</v>
          </cell>
          <cell r="L1447">
            <v>99.5</v>
          </cell>
          <cell r="M1447">
            <v>1446</v>
          </cell>
        </row>
        <row r="1448">
          <cell r="A1448">
            <v>21301</v>
          </cell>
          <cell r="B1448">
            <v>1</v>
          </cell>
          <cell r="C1448">
            <v>9788539600533</v>
          </cell>
          <cell r="D1448" t="str">
            <v>SAO PAULO: UMA INTER</v>
          </cell>
          <cell r="E1448" t="str">
            <v>Arquitetura E Urbanismo</v>
          </cell>
          <cell r="F1448">
            <v>64</v>
          </cell>
          <cell r="G1448">
            <v>18</v>
          </cell>
          <cell r="H1448">
            <v>662.49</v>
          </cell>
          <cell r="I1448">
            <v>0</v>
          </cell>
          <cell r="J1448" t="str">
            <v xml:space="preserve"> C</v>
          </cell>
          <cell r="K1448">
            <v>16037071.67</v>
          </cell>
          <cell r="L1448">
            <v>99.5</v>
          </cell>
          <cell r="M1448">
            <v>1447</v>
          </cell>
        </row>
        <row r="1449">
          <cell r="A1449">
            <v>24621</v>
          </cell>
          <cell r="B1449">
            <v>1</v>
          </cell>
          <cell r="C1449">
            <v>9788599723401</v>
          </cell>
          <cell r="D1449" t="str">
            <v>COZINHA: DO FOGO ABERTO AO SÉCULO XXI</v>
          </cell>
          <cell r="E1449" t="str">
            <v>Cozinha</v>
          </cell>
          <cell r="F1449">
            <v>79</v>
          </cell>
          <cell r="G1449">
            <v>15</v>
          </cell>
          <cell r="H1449">
            <v>661.78</v>
          </cell>
          <cell r="I1449">
            <v>0</v>
          </cell>
          <cell r="J1449" t="str">
            <v xml:space="preserve"> C</v>
          </cell>
          <cell r="K1449">
            <v>16037733.449999999</v>
          </cell>
          <cell r="L1449">
            <v>99.5</v>
          </cell>
          <cell r="M1449">
            <v>1448</v>
          </cell>
        </row>
        <row r="1450">
          <cell r="A1450">
            <v>20492</v>
          </cell>
          <cell r="B1450">
            <v>5</v>
          </cell>
          <cell r="C1450">
            <v>9788562564505</v>
          </cell>
          <cell r="D1450" t="str">
            <v>PRODUCAO DE MONOGRAF</v>
          </cell>
          <cell r="E1450" t="str">
            <v>Educação</v>
          </cell>
          <cell r="F1450">
            <v>42</v>
          </cell>
          <cell r="G1450">
            <v>30</v>
          </cell>
          <cell r="H1450">
            <v>658.16</v>
          </cell>
          <cell r="I1450">
            <v>0</v>
          </cell>
          <cell r="J1450" t="str">
            <v xml:space="preserve"> C</v>
          </cell>
          <cell r="K1450">
            <v>16038391.609999999</v>
          </cell>
          <cell r="L1450">
            <v>99.5</v>
          </cell>
          <cell r="M1450">
            <v>1449</v>
          </cell>
        </row>
        <row r="1451">
          <cell r="A1451">
            <v>19698</v>
          </cell>
          <cell r="B1451">
            <v>3</v>
          </cell>
          <cell r="C1451">
            <v>9788539625710</v>
          </cell>
          <cell r="D1451" t="str">
            <v>ATOR E ESTRANHAMENTO: BRECHT E STANISLAVSKI, SEGUNDO KUSNET</v>
          </cell>
          <cell r="E1451" t="str">
            <v>Cinema, Vídeo, Rádio E Tv</v>
          </cell>
          <cell r="F1451">
            <v>81</v>
          </cell>
          <cell r="G1451">
            <v>22</v>
          </cell>
          <cell r="H1451">
            <v>649.97</v>
          </cell>
          <cell r="I1451">
            <v>0</v>
          </cell>
          <cell r="J1451" t="str">
            <v xml:space="preserve"> C</v>
          </cell>
          <cell r="K1451">
            <v>16039041.58</v>
          </cell>
          <cell r="L1451">
            <v>99.5</v>
          </cell>
          <cell r="M1451">
            <v>1450</v>
          </cell>
        </row>
        <row r="1452">
          <cell r="A1452">
            <v>24426</v>
          </cell>
          <cell r="B1452">
            <v>1</v>
          </cell>
          <cell r="C1452">
            <v>9788539628155</v>
          </cell>
          <cell r="D1452" t="str">
            <v>EMPREENDEDORISMO E INOVACAO</v>
          </cell>
          <cell r="E1452" t="str">
            <v>Administração Geral</v>
          </cell>
          <cell r="F1452">
            <v>86.5</v>
          </cell>
          <cell r="G1452">
            <v>15</v>
          </cell>
          <cell r="H1452">
            <v>648.75</v>
          </cell>
          <cell r="I1452">
            <v>0</v>
          </cell>
          <cell r="J1452" t="str">
            <v xml:space="preserve"> C</v>
          </cell>
          <cell r="K1452">
            <v>16039690.33</v>
          </cell>
          <cell r="L1452">
            <v>99.5</v>
          </cell>
          <cell r="M1452">
            <v>1451</v>
          </cell>
        </row>
        <row r="1453">
          <cell r="A1453">
            <v>10055</v>
          </cell>
          <cell r="B1453">
            <v>4</v>
          </cell>
          <cell r="C1453">
            <v>9788573595734</v>
          </cell>
          <cell r="D1453" t="str">
            <v>EQUIPAMENTO E INSTRUMENTAL DE PRÓTESE DENTÁRIA</v>
          </cell>
          <cell r="E1453" t="str">
            <v>Odontologia</v>
          </cell>
          <cell r="F1453">
            <v>110</v>
          </cell>
          <cell r="G1453">
            <v>11</v>
          </cell>
          <cell r="H1453">
            <v>644.86</v>
          </cell>
          <cell r="I1453">
            <v>0</v>
          </cell>
          <cell r="J1453" t="str">
            <v xml:space="preserve"> C</v>
          </cell>
          <cell r="K1453">
            <v>16040335.189999999</v>
          </cell>
          <cell r="L1453">
            <v>99.5</v>
          </cell>
          <cell r="M1453">
            <v>1452</v>
          </cell>
        </row>
        <row r="1454">
          <cell r="A1454">
            <v>22440</v>
          </cell>
          <cell r="B1454">
            <v>1</v>
          </cell>
          <cell r="C1454">
            <v>9788539610631</v>
          </cell>
          <cell r="D1454" t="str">
            <v>NORMAS VANCOUVER: GUIA PARA ELABORACAO DE TRABALHOS ACADEMICOS</v>
          </cell>
          <cell r="E1454" t="str">
            <v>Educação</v>
          </cell>
          <cell r="F1454">
            <v>26</v>
          </cell>
          <cell r="G1454">
            <v>46</v>
          </cell>
          <cell r="H1454">
            <v>644.38</v>
          </cell>
          <cell r="I1454">
            <v>0</v>
          </cell>
          <cell r="J1454" t="str">
            <v xml:space="preserve"> C</v>
          </cell>
          <cell r="K1454">
            <v>16040979.57</v>
          </cell>
          <cell r="L1454">
            <v>99.5</v>
          </cell>
          <cell r="M1454">
            <v>1453</v>
          </cell>
        </row>
        <row r="1455">
          <cell r="A1455">
            <v>21858</v>
          </cell>
          <cell r="B1455">
            <v>1</v>
          </cell>
          <cell r="C1455">
            <v>9788562564307</v>
          </cell>
          <cell r="D1455" t="str">
            <v>FERRAMENTAS PARA GES</v>
          </cell>
          <cell r="E1455" t="str">
            <v>Administração Geral</v>
          </cell>
          <cell r="F1455">
            <v>40</v>
          </cell>
          <cell r="G1455">
            <v>27</v>
          </cell>
          <cell r="H1455">
            <v>640.54999999999995</v>
          </cell>
          <cell r="I1455">
            <v>0</v>
          </cell>
          <cell r="J1455" t="str">
            <v xml:space="preserve"> C</v>
          </cell>
          <cell r="K1455">
            <v>16041620.119999999</v>
          </cell>
          <cell r="L1455">
            <v>99.5</v>
          </cell>
          <cell r="M1455">
            <v>1454</v>
          </cell>
        </row>
        <row r="1456">
          <cell r="A1456">
            <v>23207</v>
          </cell>
          <cell r="B1456">
            <v>4</v>
          </cell>
          <cell r="C1456">
            <v>9788539605972</v>
          </cell>
          <cell r="D1456" t="str">
            <v>CRIANDO PAISAGENS: GUIA DE TRABALHO EM ARQUITETURA PAISAGÍSTICA</v>
          </cell>
          <cell r="E1456" t="str">
            <v>Arquitetura E Urbanismo</v>
          </cell>
          <cell r="F1456">
            <v>0</v>
          </cell>
          <cell r="G1456">
            <v>23</v>
          </cell>
          <cell r="H1456">
            <v>640.38</v>
          </cell>
          <cell r="I1456">
            <v>0</v>
          </cell>
          <cell r="J1456" t="str">
            <v xml:space="preserve"> C</v>
          </cell>
          <cell r="K1456">
            <v>16042260.5</v>
          </cell>
          <cell r="L1456">
            <v>99.5</v>
          </cell>
          <cell r="M1456">
            <v>1455</v>
          </cell>
        </row>
        <row r="1457">
          <cell r="A1457">
            <v>20736</v>
          </cell>
          <cell r="B1457">
            <v>4</v>
          </cell>
          <cell r="C1457">
            <v>9788539603947</v>
          </cell>
          <cell r="D1457" t="str">
            <v>SISTEMAS DE GESTAO I</v>
          </cell>
          <cell r="E1457" t="str">
            <v>Meio Ambiente</v>
          </cell>
          <cell r="F1457">
            <v>160</v>
          </cell>
          <cell r="G1457">
            <v>8</v>
          </cell>
          <cell r="H1457">
            <v>640</v>
          </cell>
          <cell r="I1457">
            <v>0</v>
          </cell>
          <cell r="J1457" t="str">
            <v xml:space="preserve"> C</v>
          </cell>
          <cell r="K1457">
            <v>16042900.5</v>
          </cell>
          <cell r="L1457">
            <v>99.5</v>
          </cell>
          <cell r="M1457">
            <v>1456</v>
          </cell>
        </row>
        <row r="1458">
          <cell r="A1458">
            <v>22321</v>
          </cell>
          <cell r="B1458">
            <v>1</v>
          </cell>
          <cell r="C1458">
            <v>9788562564420</v>
          </cell>
          <cell r="D1458" t="str">
            <v>COMPLIANCE, CONTROLE</v>
          </cell>
          <cell r="E1458" t="str">
            <v>Gestão De Pessoas</v>
          </cell>
          <cell r="F1458">
            <v>67</v>
          </cell>
          <cell r="G1458">
            <v>15</v>
          </cell>
          <cell r="H1458">
            <v>630.29999999999995</v>
          </cell>
          <cell r="I1458">
            <v>0</v>
          </cell>
          <cell r="J1458" t="str">
            <v xml:space="preserve"> C</v>
          </cell>
          <cell r="K1458">
            <v>16043530.800000001</v>
          </cell>
          <cell r="L1458">
            <v>99.5</v>
          </cell>
          <cell r="M1458">
            <v>1457</v>
          </cell>
        </row>
        <row r="1459">
          <cell r="A1459">
            <v>19896</v>
          </cell>
          <cell r="B1459">
            <v>5</v>
          </cell>
          <cell r="C1459">
            <v>9788573597981</v>
          </cell>
          <cell r="D1459" t="str">
            <v>COM A CORDA TODA: AUTO-ESTIMA E QUALIDADE DE VIDA</v>
          </cell>
          <cell r="E1459" t="str">
            <v>Massoterapia</v>
          </cell>
          <cell r="F1459">
            <v>64</v>
          </cell>
          <cell r="G1459">
            <v>19</v>
          </cell>
          <cell r="H1459">
            <v>628.14</v>
          </cell>
          <cell r="I1459">
            <v>0</v>
          </cell>
          <cell r="J1459" t="str">
            <v xml:space="preserve"> C</v>
          </cell>
          <cell r="K1459">
            <v>16044158.939999999</v>
          </cell>
          <cell r="L1459">
            <v>99.5</v>
          </cell>
          <cell r="M1459">
            <v>1458</v>
          </cell>
        </row>
        <row r="1460">
          <cell r="A1460">
            <v>23094</v>
          </cell>
          <cell r="B1460">
            <v>1</v>
          </cell>
          <cell r="C1460">
            <v>9788539620722</v>
          </cell>
          <cell r="D1460" t="str">
            <v>SERVIÇOS EM TURISMO: GUIAS, OPERADORAS, AGENTES</v>
          </cell>
          <cell r="E1460" t="str">
            <v>Turismo</v>
          </cell>
          <cell r="F1460">
            <v>0</v>
          </cell>
          <cell r="G1460">
            <v>27</v>
          </cell>
          <cell r="H1460">
            <v>626.85</v>
          </cell>
          <cell r="I1460">
            <v>0</v>
          </cell>
          <cell r="J1460" t="str">
            <v xml:space="preserve"> C</v>
          </cell>
          <cell r="K1460">
            <v>16044785.789999999</v>
          </cell>
          <cell r="L1460">
            <v>99.5</v>
          </cell>
          <cell r="M1460">
            <v>1459</v>
          </cell>
        </row>
        <row r="1461">
          <cell r="A1461">
            <v>20862</v>
          </cell>
          <cell r="B1461">
            <v>3</v>
          </cell>
          <cell r="C1461">
            <v>9788598694375</v>
          </cell>
          <cell r="D1461" t="str">
            <v>ARQUIVISTICA TEMAS C</v>
          </cell>
          <cell r="E1461" t="str">
            <v>Comunicação Social</v>
          </cell>
          <cell r="F1461">
            <v>50</v>
          </cell>
          <cell r="G1461">
            <v>25</v>
          </cell>
          <cell r="H1461">
            <v>625</v>
          </cell>
          <cell r="I1461">
            <v>0</v>
          </cell>
          <cell r="J1461" t="str">
            <v xml:space="preserve"> C</v>
          </cell>
          <cell r="K1461">
            <v>16045410.789999999</v>
          </cell>
          <cell r="L1461">
            <v>99.5</v>
          </cell>
          <cell r="M1461">
            <v>1460</v>
          </cell>
        </row>
        <row r="1462">
          <cell r="A1462">
            <v>23807</v>
          </cell>
          <cell r="B1462">
            <v>3</v>
          </cell>
          <cell r="C1462">
            <v>9788539620685</v>
          </cell>
          <cell r="D1462" t="str">
            <v>PRIMEIROS SOCORROS: COMO AGIR EM SITUAÇÕES DE EMERGÊNCIA</v>
          </cell>
          <cell r="E1462" t="str">
            <v>Gestão De Serviços De Saúde</v>
          </cell>
          <cell r="F1462">
            <v>0</v>
          </cell>
          <cell r="G1462">
            <v>23</v>
          </cell>
          <cell r="H1462">
            <v>623.94000000000005</v>
          </cell>
          <cell r="I1462">
            <v>0</v>
          </cell>
          <cell r="J1462" t="str">
            <v xml:space="preserve"> C</v>
          </cell>
          <cell r="K1462">
            <v>16046034.73</v>
          </cell>
          <cell r="L1462">
            <v>99.5</v>
          </cell>
          <cell r="M1462">
            <v>1461</v>
          </cell>
        </row>
        <row r="1463">
          <cell r="A1463">
            <v>20223</v>
          </cell>
          <cell r="B1463">
            <v>1</v>
          </cell>
          <cell r="C1463">
            <v>9788573594287</v>
          </cell>
          <cell r="D1463" t="str">
            <v>SAO PAULO - SEGREGACAO, POBREZA E DESIGUALDADES SOCIAIS</v>
          </cell>
          <cell r="E1463" t="str">
            <v>Arquitetura E Urbanismo</v>
          </cell>
          <cell r="F1463">
            <v>76</v>
          </cell>
          <cell r="G1463">
            <v>17</v>
          </cell>
          <cell r="H1463">
            <v>623.20000000000005</v>
          </cell>
          <cell r="I1463">
            <v>0</v>
          </cell>
          <cell r="J1463" t="str">
            <v xml:space="preserve"> C</v>
          </cell>
          <cell r="K1463">
            <v>16046657.93</v>
          </cell>
          <cell r="L1463">
            <v>99.5</v>
          </cell>
          <cell r="M1463">
            <v>1462</v>
          </cell>
        </row>
        <row r="1464">
          <cell r="A1464">
            <v>24363</v>
          </cell>
          <cell r="B1464">
            <v>1</v>
          </cell>
          <cell r="C1464">
            <v>9788539629589</v>
          </cell>
          <cell r="D1464" t="str">
            <v>EXCEL 2019</v>
          </cell>
          <cell r="E1464" t="str">
            <v>Aplicativos</v>
          </cell>
          <cell r="F1464">
            <v>80</v>
          </cell>
          <cell r="G1464">
            <v>13</v>
          </cell>
          <cell r="H1464">
            <v>623.09</v>
          </cell>
          <cell r="I1464">
            <v>0</v>
          </cell>
          <cell r="J1464" t="str">
            <v xml:space="preserve"> C</v>
          </cell>
          <cell r="K1464">
            <v>16047281.02</v>
          </cell>
          <cell r="L1464">
            <v>99.5</v>
          </cell>
          <cell r="M1464">
            <v>1463</v>
          </cell>
        </row>
        <row r="1465">
          <cell r="A1465">
            <v>21770</v>
          </cell>
          <cell r="B1465">
            <v>1</v>
          </cell>
          <cell r="C1465">
            <v>9788539604500</v>
          </cell>
          <cell r="D1465" t="str">
            <v>NUTRICAO APLICADA E ALIMENTACAO SAUDAVEL</v>
          </cell>
          <cell r="E1465" t="str">
            <v>Cozinha</v>
          </cell>
          <cell r="F1465">
            <v>143</v>
          </cell>
          <cell r="G1465">
            <v>14</v>
          </cell>
          <cell r="H1465">
            <v>622.04999999999995</v>
          </cell>
          <cell r="I1465">
            <v>0</v>
          </cell>
          <cell r="J1465" t="str">
            <v xml:space="preserve"> C</v>
          </cell>
          <cell r="K1465">
            <v>16047903.07</v>
          </cell>
          <cell r="L1465">
            <v>99.5</v>
          </cell>
          <cell r="M1465">
            <v>1464</v>
          </cell>
        </row>
        <row r="1466">
          <cell r="A1466">
            <v>21066</v>
          </cell>
          <cell r="B1466">
            <v>1</v>
          </cell>
          <cell r="C1466">
            <v>9788573598636</v>
          </cell>
          <cell r="D1466" t="str">
            <v>COZINHA A NU, A</v>
          </cell>
          <cell r="E1466" t="str">
            <v>Cozinha</v>
          </cell>
          <cell r="F1466">
            <v>64</v>
          </cell>
          <cell r="G1466">
            <v>18</v>
          </cell>
          <cell r="H1466">
            <v>621.24</v>
          </cell>
          <cell r="I1466">
            <v>0</v>
          </cell>
          <cell r="J1466" t="str">
            <v xml:space="preserve"> C</v>
          </cell>
          <cell r="K1466">
            <v>16048524.310000001</v>
          </cell>
          <cell r="L1466">
            <v>99.5</v>
          </cell>
          <cell r="M1466">
            <v>1465</v>
          </cell>
        </row>
        <row r="1467">
          <cell r="A1467">
            <v>21530</v>
          </cell>
          <cell r="B1467">
            <v>1</v>
          </cell>
          <cell r="C1467">
            <v>9788539601936</v>
          </cell>
          <cell r="D1467" t="str">
            <v>GLOBALIZAÇÃO, LOGÍSTICA E TRANSPORTE AÉREO</v>
          </cell>
          <cell r="E1467" t="str">
            <v>Logística</v>
          </cell>
          <cell r="F1467">
            <v>83</v>
          </cell>
          <cell r="G1467">
            <v>13</v>
          </cell>
          <cell r="H1467">
            <v>618.35</v>
          </cell>
          <cell r="I1467">
            <v>0</v>
          </cell>
          <cell r="J1467" t="str">
            <v xml:space="preserve"> C</v>
          </cell>
          <cell r="K1467">
            <v>16049142.66</v>
          </cell>
          <cell r="L1467">
            <v>99.5</v>
          </cell>
          <cell r="M1467">
            <v>1466</v>
          </cell>
        </row>
        <row r="1468">
          <cell r="A1468">
            <v>20263</v>
          </cell>
          <cell r="B1468">
            <v>1</v>
          </cell>
          <cell r="C1468">
            <v>9788573599961</v>
          </cell>
          <cell r="D1468" t="str">
            <v>NEM GARFO NEM FACA</v>
          </cell>
          <cell r="E1468" t="str">
            <v>Cozinha</v>
          </cell>
          <cell r="F1468">
            <v>69</v>
          </cell>
          <cell r="G1468">
            <v>16</v>
          </cell>
          <cell r="H1468">
            <v>616.66999999999996</v>
          </cell>
          <cell r="I1468">
            <v>0</v>
          </cell>
          <cell r="J1468" t="str">
            <v xml:space="preserve"> C</v>
          </cell>
          <cell r="K1468">
            <v>16049759.33</v>
          </cell>
          <cell r="L1468">
            <v>99.5</v>
          </cell>
          <cell r="M1468">
            <v>1467</v>
          </cell>
        </row>
        <row r="1469">
          <cell r="A1469">
            <v>21747</v>
          </cell>
          <cell r="B1469">
            <v>1</v>
          </cell>
          <cell r="C1469">
            <v>9788539602308</v>
          </cell>
          <cell r="D1469" t="str">
            <v>TURISMO RECEPTIVO: I</v>
          </cell>
          <cell r="E1469" t="str">
            <v>Hotelaria</v>
          </cell>
          <cell r="F1469">
            <v>29</v>
          </cell>
          <cell r="G1469">
            <v>35</v>
          </cell>
          <cell r="H1469">
            <v>613.87</v>
          </cell>
          <cell r="I1469">
            <v>0</v>
          </cell>
          <cell r="J1469" t="str">
            <v xml:space="preserve"> C</v>
          </cell>
          <cell r="K1469">
            <v>16050373.199999999</v>
          </cell>
          <cell r="L1469">
            <v>99.5</v>
          </cell>
          <cell r="M1469">
            <v>1468</v>
          </cell>
        </row>
        <row r="1470">
          <cell r="A1470">
            <v>21466</v>
          </cell>
          <cell r="B1470">
            <v>1</v>
          </cell>
          <cell r="C1470">
            <v>9788539603985</v>
          </cell>
          <cell r="D1470" t="str">
            <v>SÃO PAULO: SENTIDOS TERRITORIAIS E POLÍTICAS SOCIAIS</v>
          </cell>
          <cell r="E1470" t="str">
            <v>Arquitetura E Urbanismo</v>
          </cell>
          <cell r="F1470">
            <v>50</v>
          </cell>
          <cell r="G1470">
            <v>24</v>
          </cell>
          <cell r="H1470">
            <v>609.49</v>
          </cell>
          <cell r="I1470">
            <v>0</v>
          </cell>
          <cell r="J1470" t="str">
            <v xml:space="preserve"> C</v>
          </cell>
          <cell r="K1470">
            <v>16050982.689999999</v>
          </cell>
          <cell r="L1470">
            <v>99.5</v>
          </cell>
          <cell r="M1470">
            <v>1469</v>
          </cell>
        </row>
        <row r="1471">
          <cell r="A1471">
            <v>21353</v>
          </cell>
          <cell r="B1471">
            <v>3</v>
          </cell>
          <cell r="C1471">
            <v>9788562564819</v>
          </cell>
          <cell r="D1471" t="str">
            <v>PASSO A PASSO DA DRENAGEM LINFATICA MANUAL EM CIRURGIA PLASTICA</v>
          </cell>
          <cell r="E1471" t="str">
            <v>Estética</v>
          </cell>
          <cell r="F1471">
            <v>69</v>
          </cell>
          <cell r="G1471">
            <v>16</v>
          </cell>
          <cell r="H1471">
            <v>607.34</v>
          </cell>
          <cell r="I1471">
            <v>0</v>
          </cell>
          <cell r="J1471" t="str">
            <v xml:space="preserve"> C</v>
          </cell>
          <cell r="K1471">
            <v>16051590.029999999</v>
          </cell>
          <cell r="L1471">
            <v>99.5</v>
          </cell>
          <cell r="M1471">
            <v>1470</v>
          </cell>
        </row>
        <row r="1472">
          <cell r="A1472">
            <v>20872</v>
          </cell>
          <cell r="B1472">
            <v>1</v>
          </cell>
          <cell r="C1472">
            <v>9788539600199</v>
          </cell>
          <cell r="D1472" t="str">
            <v>O NOVO RÁDIO: CENÁRIOS DA RADIOFUSÃO NA ERA DIGITAL</v>
          </cell>
          <cell r="E1472" t="str">
            <v>Cinema, Vídeo, Rádio E Tv</v>
          </cell>
          <cell r="F1472">
            <v>69</v>
          </cell>
          <cell r="G1472">
            <v>16</v>
          </cell>
          <cell r="H1472">
            <v>607.20000000000005</v>
          </cell>
          <cell r="I1472">
            <v>0</v>
          </cell>
          <cell r="J1472" t="str">
            <v xml:space="preserve"> C</v>
          </cell>
          <cell r="K1472">
            <v>16052197.23</v>
          </cell>
          <cell r="L1472">
            <v>99.5</v>
          </cell>
          <cell r="M1472">
            <v>1471</v>
          </cell>
        </row>
        <row r="1473">
          <cell r="A1473">
            <v>20390</v>
          </cell>
          <cell r="B1473">
            <v>2</v>
          </cell>
          <cell r="C1473">
            <v>9788539600625</v>
          </cell>
          <cell r="D1473" t="str">
            <v>ROSA KLIASS</v>
          </cell>
          <cell r="E1473" t="str">
            <v>Design</v>
          </cell>
          <cell r="F1473">
            <v>191</v>
          </cell>
          <cell r="G1473">
            <v>6</v>
          </cell>
          <cell r="H1473">
            <v>606.41999999999996</v>
          </cell>
          <cell r="I1473">
            <v>0</v>
          </cell>
          <cell r="J1473" t="str">
            <v xml:space="preserve"> C</v>
          </cell>
          <cell r="K1473">
            <v>16052803.65</v>
          </cell>
          <cell r="L1473">
            <v>99.5</v>
          </cell>
          <cell r="M1473">
            <v>1472</v>
          </cell>
        </row>
        <row r="1474">
          <cell r="A1474">
            <v>23006</v>
          </cell>
          <cell r="B1474">
            <v>3</v>
          </cell>
          <cell r="C1474">
            <v>9788539621149</v>
          </cell>
          <cell r="D1474" t="str">
            <v>ORGANIZANDO ESPACOS GUIA DE DECORACAO E REFORMA DE RESIDENCIAS</v>
          </cell>
          <cell r="E1474" t="str">
            <v>Arquitetura E Urbanismo</v>
          </cell>
          <cell r="F1474">
            <v>0</v>
          </cell>
          <cell r="G1474">
            <v>24</v>
          </cell>
          <cell r="H1474">
            <v>604.42999999999995</v>
          </cell>
          <cell r="I1474">
            <v>0</v>
          </cell>
          <cell r="J1474" t="str">
            <v xml:space="preserve"> C</v>
          </cell>
          <cell r="K1474">
            <v>16053408.08</v>
          </cell>
          <cell r="L1474">
            <v>99.5</v>
          </cell>
          <cell r="M1474">
            <v>1473</v>
          </cell>
        </row>
        <row r="1475">
          <cell r="A1475">
            <v>21534</v>
          </cell>
          <cell r="B1475">
            <v>1</v>
          </cell>
          <cell r="C1475">
            <v>9788539602483</v>
          </cell>
          <cell r="D1475" t="str">
            <v>VISOES DA CIDADE: A</v>
          </cell>
          <cell r="E1475" t="str">
            <v>Arquitetura E Urbanismo</v>
          </cell>
          <cell r="F1475">
            <v>43</v>
          </cell>
          <cell r="G1475">
            <v>28</v>
          </cell>
          <cell r="H1475">
            <v>603.41</v>
          </cell>
          <cell r="I1475">
            <v>0</v>
          </cell>
          <cell r="J1475" t="str">
            <v xml:space="preserve"> C</v>
          </cell>
          <cell r="K1475">
            <v>16054011.49</v>
          </cell>
          <cell r="L1475">
            <v>99.5</v>
          </cell>
          <cell r="M1475">
            <v>1474</v>
          </cell>
        </row>
        <row r="1476">
          <cell r="A1476">
            <v>23247</v>
          </cell>
          <cell r="B1476">
            <v>4</v>
          </cell>
          <cell r="C1476">
            <v>9788539605088</v>
          </cell>
          <cell r="D1476" t="str">
            <v>COMIDA E VINHO: HARMONIZAÇÃO ESSENCIAL</v>
          </cell>
          <cell r="E1476" t="str">
            <v>Sala, Bar E Restaurante</v>
          </cell>
          <cell r="F1476">
            <v>0</v>
          </cell>
          <cell r="G1476">
            <v>25</v>
          </cell>
          <cell r="H1476">
            <v>600.74</v>
          </cell>
          <cell r="I1476">
            <v>0</v>
          </cell>
          <cell r="J1476" t="str">
            <v xml:space="preserve"> C</v>
          </cell>
          <cell r="K1476">
            <v>16054612.23</v>
          </cell>
          <cell r="L1476">
            <v>99.5</v>
          </cell>
          <cell r="M1476">
            <v>1475</v>
          </cell>
        </row>
        <row r="1477">
          <cell r="A1477">
            <v>21432</v>
          </cell>
          <cell r="B1477">
            <v>1</v>
          </cell>
          <cell r="C1477">
            <v>9788539601493</v>
          </cell>
          <cell r="D1477" t="str">
            <v>COCO: COMIDA, CULTURA E PATRIMÔNIO</v>
          </cell>
          <cell r="E1477" t="str">
            <v>Cozinha</v>
          </cell>
          <cell r="F1477">
            <v>66</v>
          </cell>
          <cell r="G1477">
            <v>19</v>
          </cell>
          <cell r="H1477">
            <v>599.13</v>
          </cell>
          <cell r="I1477">
            <v>0</v>
          </cell>
          <cell r="J1477" t="str">
            <v xml:space="preserve"> C</v>
          </cell>
          <cell r="K1477">
            <v>16055211.359999999</v>
          </cell>
          <cell r="L1477">
            <v>99.5</v>
          </cell>
          <cell r="M1477">
            <v>1476</v>
          </cell>
        </row>
        <row r="1478">
          <cell r="A1478">
            <v>24108</v>
          </cell>
          <cell r="B1478">
            <v>1</v>
          </cell>
          <cell r="C1478">
            <v>9788562564697</v>
          </cell>
          <cell r="D1478" t="str">
            <v>BRASIL 4D: INTERATIVIDADE, CONVERGÊNCIA E PARTICIPAÇÃO NA TV DIGITAL</v>
          </cell>
          <cell r="E1478" t="str">
            <v>Marketing</v>
          </cell>
          <cell r="F1478">
            <v>55</v>
          </cell>
          <cell r="G1478">
            <v>21</v>
          </cell>
          <cell r="H1478">
            <v>598.44000000000005</v>
          </cell>
          <cell r="I1478">
            <v>0</v>
          </cell>
          <cell r="J1478" t="str">
            <v xml:space="preserve"> C</v>
          </cell>
          <cell r="K1478">
            <v>16055809.800000001</v>
          </cell>
          <cell r="L1478">
            <v>99.5</v>
          </cell>
          <cell r="M1478">
            <v>1477</v>
          </cell>
        </row>
        <row r="1479">
          <cell r="A1479">
            <v>21778</v>
          </cell>
          <cell r="B1479">
            <v>1</v>
          </cell>
          <cell r="C1479">
            <v>9788562564260</v>
          </cell>
          <cell r="D1479" t="str">
            <v>TREINAMENTO DE NEGOC</v>
          </cell>
          <cell r="E1479" t="str">
            <v>Administração Geral</v>
          </cell>
          <cell r="F1479">
            <v>59</v>
          </cell>
          <cell r="G1479">
            <v>18</v>
          </cell>
          <cell r="H1479">
            <v>591.64</v>
          </cell>
          <cell r="I1479">
            <v>0</v>
          </cell>
          <cell r="J1479" t="str">
            <v xml:space="preserve"> C</v>
          </cell>
          <cell r="K1479">
            <v>16056401.439999999</v>
          </cell>
          <cell r="L1479">
            <v>99.5</v>
          </cell>
          <cell r="M1479">
            <v>1478</v>
          </cell>
        </row>
        <row r="1480">
          <cell r="A1480">
            <v>19607</v>
          </cell>
          <cell r="B1480">
            <v>2</v>
          </cell>
          <cell r="C1480">
            <v>9788573591453</v>
          </cell>
          <cell r="D1480" t="str">
            <v>ECOPOLITICA INTERNAC</v>
          </cell>
          <cell r="E1480" t="str">
            <v>Meio Ambiente</v>
          </cell>
          <cell r="F1480">
            <v>95</v>
          </cell>
          <cell r="G1480">
            <v>13</v>
          </cell>
          <cell r="H1480">
            <v>584.25</v>
          </cell>
          <cell r="I1480">
            <v>0</v>
          </cell>
          <cell r="J1480" t="str">
            <v xml:space="preserve"> C</v>
          </cell>
          <cell r="K1480">
            <v>16056985.689999999</v>
          </cell>
          <cell r="L1480">
            <v>99.5</v>
          </cell>
          <cell r="M1480">
            <v>1479</v>
          </cell>
        </row>
        <row r="1481">
          <cell r="A1481">
            <v>21865</v>
          </cell>
          <cell r="B1481">
            <v>1</v>
          </cell>
          <cell r="C1481">
            <v>9788539602544</v>
          </cell>
          <cell r="D1481" t="str">
            <v>MAS, AFINAL, O QUE É ESSA TAL DE ORGANIZAÇÃO</v>
          </cell>
          <cell r="E1481" t="str">
            <v>Administração Geral</v>
          </cell>
          <cell r="F1481">
            <v>73</v>
          </cell>
          <cell r="G1481">
            <v>19</v>
          </cell>
          <cell r="H1481">
            <v>576.70000000000005</v>
          </cell>
          <cell r="I1481">
            <v>0</v>
          </cell>
          <cell r="J1481" t="str">
            <v xml:space="preserve"> C</v>
          </cell>
          <cell r="K1481">
            <v>16057562.390000001</v>
          </cell>
          <cell r="L1481">
            <v>99.5</v>
          </cell>
          <cell r="M1481">
            <v>1480</v>
          </cell>
        </row>
        <row r="1482">
          <cell r="A1482">
            <v>22746</v>
          </cell>
          <cell r="B1482">
            <v>1</v>
          </cell>
          <cell r="C1482">
            <v>4566332114557</v>
          </cell>
          <cell r="D1482" t="str">
            <v>TOP NOTCH FUNDAMENTALS WORKBOOK</v>
          </cell>
          <cell r="E1482" t="str">
            <v>Inglês</v>
          </cell>
          <cell r="F1482">
            <v>122</v>
          </cell>
          <cell r="G1482">
            <v>6</v>
          </cell>
          <cell r="H1482">
            <v>576</v>
          </cell>
          <cell r="I1482">
            <v>0</v>
          </cell>
          <cell r="J1482" t="str">
            <v xml:space="preserve"> C</v>
          </cell>
          <cell r="K1482">
            <v>16058138.390000001</v>
          </cell>
          <cell r="L1482">
            <v>99.5</v>
          </cell>
          <cell r="M1482">
            <v>1481</v>
          </cell>
        </row>
        <row r="1483">
          <cell r="A1483">
            <v>21493</v>
          </cell>
          <cell r="B1483">
            <v>1</v>
          </cell>
          <cell r="C1483">
            <v>9788539601400</v>
          </cell>
          <cell r="D1483" t="str">
            <v>COZINHA DE CHAKALL:RECEITAS RÁPIDAS PARA O BOM HUMOR</v>
          </cell>
          <cell r="E1483" t="str">
            <v>Cozinha</v>
          </cell>
          <cell r="F1483">
            <v>82</v>
          </cell>
          <cell r="G1483">
            <v>17</v>
          </cell>
          <cell r="H1483">
            <v>574.76</v>
          </cell>
          <cell r="I1483">
            <v>0</v>
          </cell>
          <cell r="J1483" t="str">
            <v xml:space="preserve"> C</v>
          </cell>
          <cell r="K1483">
            <v>16058713.15</v>
          </cell>
          <cell r="L1483">
            <v>99.5</v>
          </cell>
          <cell r="M1483">
            <v>1482</v>
          </cell>
        </row>
        <row r="1484">
          <cell r="A1484">
            <v>21812</v>
          </cell>
          <cell r="B1484">
            <v>1</v>
          </cell>
          <cell r="C1484">
            <v>9788539604159</v>
          </cell>
          <cell r="D1484" t="str">
            <v>QUANDO ELES DANÇAM</v>
          </cell>
          <cell r="E1484" t="str">
            <v>Comunicação Social</v>
          </cell>
          <cell r="F1484">
            <v>212</v>
          </cell>
          <cell r="G1484">
            <v>5</v>
          </cell>
          <cell r="H1484">
            <v>572.4</v>
          </cell>
          <cell r="I1484">
            <v>0</v>
          </cell>
          <cell r="J1484" t="str">
            <v xml:space="preserve"> C</v>
          </cell>
          <cell r="K1484">
            <v>16059285.550000001</v>
          </cell>
          <cell r="L1484">
            <v>99.5</v>
          </cell>
          <cell r="M1484">
            <v>1483</v>
          </cell>
        </row>
        <row r="1485">
          <cell r="A1485">
            <v>23084</v>
          </cell>
          <cell r="B1485">
            <v>1</v>
          </cell>
          <cell r="C1485">
            <v>9788539618576</v>
          </cell>
          <cell r="D1485" t="str">
            <v>PORTEIRO E VIGIA : PROFISSIONAIS DO MUNDO CONTEMPORANEO</v>
          </cell>
          <cell r="E1485" t="str">
            <v>Administração Geral</v>
          </cell>
          <cell r="F1485">
            <v>0</v>
          </cell>
          <cell r="G1485">
            <v>27</v>
          </cell>
          <cell r="H1485">
            <v>569.83000000000004</v>
          </cell>
          <cell r="I1485">
            <v>0</v>
          </cell>
          <cell r="J1485" t="str">
            <v xml:space="preserve"> C</v>
          </cell>
          <cell r="K1485">
            <v>16059855.380000001</v>
          </cell>
          <cell r="L1485">
            <v>99.5</v>
          </cell>
          <cell r="M1485">
            <v>1484</v>
          </cell>
        </row>
        <row r="1486">
          <cell r="A1486">
            <v>21412</v>
          </cell>
          <cell r="B1486">
            <v>1</v>
          </cell>
          <cell r="C1486">
            <v>9788539601103</v>
          </cell>
          <cell r="D1486" t="str">
            <v>DIREITO, GESTÃO E POLÍTICAS PÚBLICAS AMBIENTAIS</v>
          </cell>
          <cell r="E1486" t="str">
            <v>Meio Ambiente</v>
          </cell>
          <cell r="F1486">
            <v>46</v>
          </cell>
          <cell r="G1486">
            <v>24</v>
          </cell>
          <cell r="H1486">
            <v>564.91999999999996</v>
          </cell>
          <cell r="I1486">
            <v>0</v>
          </cell>
          <cell r="J1486" t="str">
            <v xml:space="preserve"> C</v>
          </cell>
          <cell r="K1486">
            <v>16060420.300000001</v>
          </cell>
          <cell r="L1486">
            <v>99.5</v>
          </cell>
          <cell r="M1486">
            <v>1485</v>
          </cell>
        </row>
        <row r="1487">
          <cell r="A1487">
            <v>20949</v>
          </cell>
          <cell r="B1487">
            <v>4</v>
          </cell>
          <cell r="C1487">
            <v>9788539610532</v>
          </cell>
          <cell r="D1487" t="str">
            <v>GESTÃO DA GASTRONOMIA: CUSTOS, FORMAÇÃO DE PREÇOS, GERENCIAMENTO E PLANEJAMENTO DO LUCRO</v>
          </cell>
          <cell r="E1487" t="str">
            <v>Administração Geral</v>
          </cell>
          <cell r="F1487">
            <v>66</v>
          </cell>
          <cell r="G1487">
            <v>15</v>
          </cell>
          <cell r="H1487">
            <v>562.16999999999996</v>
          </cell>
          <cell r="I1487">
            <v>0</v>
          </cell>
          <cell r="J1487" t="str">
            <v xml:space="preserve"> C</v>
          </cell>
          <cell r="K1487">
            <v>16060982.470000001</v>
          </cell>
          <cell r="L1487">
            <v>99.5</v>
          </cell>
          <cell r="M1487">
            <v>1486</v>
          </cell>
        </row>
        <row r="1488">
          <cell r="A1488">
            <v>21200</v>
          </cell>
          <cell r="B1488">
            <v>1</v>
          </cell>
          <cell r="C1488">
            <v>9788539601219</v>
          </cell>
          <cell r="D1488" t="str">
            <v>O DESAFIO DA INOVACAO:A REVOLUÇÃO DO CONHECIMENTO</v>
          </cell>
          <cell r="E1488" t="str">
            <v>Administração Geral</v>
          </cell>
          <cell r="F1488">
            <v>62</v>
          </cell>
          <cell r="G1488">
            <v>19</v>
          </cell>
          <cell r="H1488">
            <v>559.66999999999996</v>
          </cell>
          <cell r="I1488">
            <v>0</v>
          </cell>
          <cell r="J1488" t="str">
            <v xml:space="preserve"> C</v>
          </cell>
          <cell r="K1488">
            <v>16061542.140000001</v>
          </cell>
          <cell r="L1488">
            <v>99.5</v>
          </cell>
          <cell r="M1488">
            <v>1487</v>
          </cell>
        </row>
        <row r="1489">
          <cell r="A1489">
            <v>22760</v>
          </cell>
          <cell r="B1489">
            <v>1</v>
          </cell>
          <cell r="C1489">
            <v>9788415620785</v>
          </cell>
          <cell r="D1489" t="str">
            <v>GENTE HOY 1 - ALUMNO + CD AUDIO</v>
          </cell>
          <cell r="E1489" t="str">
            <v>Espanhol</v>
          </cell>
          <cell r="F1489">
            <v>172.39</v>
          </cell>
          <cell r="G1489">
            <v>4</v>
          </cell>
          <cell r="H1489">
            <v>551.64</v>
          </cell>
          <cell r="I1489">
            <v>0</v>
          </cell>
          <cell r="J1489" t="str">
            <v xml:space="preserve"> C</v>
          </cell>
          <cell r="K1489">
            <v>16062093.779999999</v>
          </cell>
          <cell r="L1489">
            <v>99.5</v>
          </cell>
          <cell r="M1489">
            <v>1488</v>
          </cell>
        </row>
        <row r="1490">
          <cell r="A1490">
            <v>21786</v>
          </cell>
          <cell r="B1490">
            <v>1</v>
          </cell>
          <cell r="C1490">
            <v>9788539603978</v>
          </cell>
          <cell r="D1490" t="str">
            <v>THEATRO MUNICIPAL DE</v>
          </cell>
          <cell r="E1490" t="str">
            <v>Cinema, Vídeo, Rádio E Tv</v>
          </cell>
          <cell r="F1490">
            <v>48</v>
          </cell>
          <cell r="G1490">
            <v>26</v>
          </cell>
          <cell r="H1490">
            <v>547.20000000000005</v>
          </cell>
          <cell r="I1490">
            <v>0</v>
          </cell>
          <cell r="J1490" t="str">
            <v xml:space="preserve"> C</v>
          </cell>
          <cell r="K1490">
            <v>16062640.98</v>
          </cell>
          <cell r="L1490">
            <v>99.5</v>
          </cell>
          <cell r="M1490">
            <v>1489</v>
          </cell>
        </row>
        <row r="1491">
          <cell r="A1491">
            <v>20732</v>
          </cell>
          <cell r="B1491">
            <v>1</v>
          </cell>
          <cell r="C1491">
            <v>9788573596106</v>
          </cell>
          <cell r="D1491" t="str">
            <v>FUNDAMENTOS DE ACÚSTICA AMBIENTAL</v>
          </cell>
          <cell r="E1491" t="str">
            <v>Meio Ambiente</v>
          </cell>
          <cell r="F1491">
            <v>50</v>
          </cell>
          <cell r="G1491">
            <v>23</v>
          </cell>
          <cell r="H1491">
            <v>546.4</v>
          </cell>
          <cell r="I1491">
            <v>0</v>
          </cell>
          <cell r="J1491" t="str">
            <v xml:space="preserve"> C</v>
          </cell>
          <cell r="K1491">
            <v>16063187.380000001</v>
          </cell>
          <cell r="L1491">
            <v>99.5</v>
          </cell>
          <cell r="M1491">
            <v>1490</v>
          </cell>
        </row>
        <row r="1492">
          <cell r="A1492">
            <v>21835</v>
          </cell>
          <cell r="B1492">
            <v>1</v>
          </cell>
          <cell r="C1492">
            <v>9788539604180</v>
          </cell>
          <cell r="D1492" t="str">
            <v>DIÁLOGO/CINEMA</v>
          </cell>
          <cell r="E1492" t="str">
            <v>Cinema, Vídeo, Rádio E Tv</v>
          </cell>
          <cell r="F1492">
            <v>38</v>
          </cell>
          <cell r="G1492">
            <v>29</v>
          </cell>
          <cell r="H1492">
            <v>543.74</v>
          </cell>
          <cell r="I1492">
            <v>0</v>
          </cell>
          <cell r="J1492" t="str">
            <v xml:space="preserve"> C</v>
          </cell>
          <cell r="K1492">
            <v>16063731.119999999</v>
          </cell>
          <cell r="L1492">
            <v>99.5</v>
          </cell>
          <cell r="M1492">
            <v>1491</v>
          </cell>
        </row>
        <row r="1493">
          <cell r="A1493">
            <v>20807</v>
          </cell>
          <cell r="B1493">
            <v>1</v>
          </cell>
          <cell r="C1493">
            <v>9788573596717</v>
          </cell>
          <cell r="D1493" t="str">
            <v>CIDADES VIVAS, VIVA AS CIDADES!, AS: CRÔNICAS SOBRE ARQUITETURA E URBANISMO</v>
          </cell>
          <cell r="E1493" t="str">
            <v>Arquitetura E Urbanismo</v>
          </cell>
          <cell r="F1493">
            <v>75</v>
          </cell>
          <cell r="G1493">
            <v>14</v>
          </cell>
          <cell r="H1493">
            <v>541.08000000000004</v>
          </cell>
          <cell r="I1493">
            <v>0</v>
          </cell>
          <cell r="J1493" t="str">
            <v xml:space="preserve"> C</v>
          </cell>
          <cell r="K1493">
            <v>16064272.199999999</v>
          </cell>
          <cell r="L1493">
            <v>99.5</v>
          </cell>
          <cell r="M1493">
            <v>1492</v>
          </cell>
        </row>
        <row r="1494">
          <cell r="A1494">
            <v>23029</v>
          </cell>
          <cell r="B1494">
            <v>1</v>
          </cell>
          <cell r="C1494">
            <v>9788539621675</v>
          </cell>
          <cell r="D1494" t="str">
            <v>FRANQUIAS: BARES, RESTAURANTES, LANCHONETES, FAST-FOODS E SIMILARES</v>
          </cell>
          <cell r="E1494" t="str">
            <v>Sala, Bar E Restaurante</v>
          </cell>
          <cell r="F1494">
            <v>0</v>
          </cell>
          <cell r="G1494">
            <v>25</v>
          </cell>
          <cell r="H1494">
            <v>539.69000000000005</v>
          </cell>
          <cell r="I1494">
            <v>0</v>
          </cell>
          <cell r="J1494" t="str">
            <v xml:space="preserve"> C</v>
          </cell>
          <cell r="K1494">
            <v>16064811.890000001</v>
          </cell>
          <cell r="L1494">
            <v>99.5</v>
          </cell>
          <cell r="M1494">
            <v>1493</v>
          </cell>
        </row>
        <row r="1495">
          <cell r="A1495">
            <v>23704</v>
          </cell>
          <cell r="B1495">
            <v>1</v>
          </cell>
          <cell r="C1495">
            <v>9788539622665</v>
          </cell>
          <cell r="D1495" t="str">
            <v>DEPILAÇÃO: O PROFISSIONAL, A TÉCNICA E O MERCADO DE TRABALHO</v>
          </cell>
          <cell r="E1495" t="str">
            <v>Beleza</v>
          </cell>
          <cell r="F1495">
            <v>0</v>
          </cell>
          <cell r="G1495">
            <v>23</v>
          </cell>
          <cell r="H1495">
            <v>539.32000000000005</v>
          </cell>
          <cell r="I1495">
            <v>0</v>
          </cell>
          <cell r="J1495" t="str">
            <v xml:space="preserve"> C</v>
          </cell>
          <cell r="K1495">
            <v>16065351.210000001</v>
          </cell>
          <cell r="L1495">
            <v>99.5</v>
          </cell>
          <cell r="M1495">
            <v>1494</v>
          </cell>
        </row>
        <row r="1496">
          <cell r="A1496">
            <v>21047</v>
          </cell>
          <cell r="B1496">
            <v>1</v>
          </cell>
          <cell r="C1496">
            <v>9788573598421</v>
          </cell>
          <cell r="D1496" t="str">
            <v>UMA HISTORIA DA BELE</v>
          </cell>
          <cell r="E1496" t="str">
            <v>Moda</v>
          </cell>
          <cell r="F1496">
            <v>75</v>
          </cell>
          <cell r="G1496">
            <v>14</v>
          </cell>
          <cell r="H1496">
            <v>534.86</v>
          </cell>
          <cell r="I1496">
            <v>0</v>
          </cell>
          <cell r="J1496" t="str">
            <v xml:space="preserve"> C</v>
          </cell>
          <cell r="K1496">
            <v>16065886.07</v>
          </cell>
          <cell r="L1496">
            <v>99.5</v>
          </cell>
          <cell r="M1496">
            <v>1495</v>
          </cell>
        </row>
        <row r="1497">
          <cell r="A1497">
            <v>21402</v>
          </cell>
          <cell r="B1497">
            <v>1</v>
          </cell>
          <cell r="C1497">
            <v>9788539601417</v>
          </cell>
          <cell r="D1497" t="str">
            <v>ESTUDOS CULTURAIS: UMA ABORDAGEM PRÁTICA</v>
          </cell>
          <cell r="E1497" t="str">
            <v>Comunicação Social</v>
          </cell>
          <cell r="F1497">
            <v>43</v>
          </cell>
          <cell r="G1497">
            <v>27</v>
          </cell>
          <cell r="H1497">
            <v>523.67999999999995</v>
          </cell>
          <cell r="I1497">
            <v>0</v>
          </cell>
          <cell r="J1497" t="str">
            <v xml:space="preserve"> C</v>
          </cell>
          <cell r="K1497">
            <v>16066409.75</v>
          </cell>
          <cell r="L1497">
            <v>99.5</v>
          </cell>
          <cell r="M1497">
            <v>1496</v>
          </cell>
        </row>
        <row r="1498">
          <cell r="A1498">
            <v>24628</v>
          </cell>
          <cell r="B1498">
            <v>1</v>
          </cell>
          <cell r="C1498">
            <v>9788539630769</v>
          </cell>
          <cell r="D1498" t="str">
            <v>SISTEMA BRASILEIRO DE COMÉRCIO EXTERIOR</v>
          </cell>
          <cell r="E1498" t="str">
            <v>Logística</v>
          </cell>
          <cell r="F1498">
            <v>207.9</v>
          </cell>
          <cell r="G1498">
            <v>5</v>
          </cell>
          <cell r="H1498">
            <v>519.75</v>
          </cell>
          <cell r="I1498">
            <v>0</v>
          </cell>
          <cell r="J1498" t="str">
            <v xml:space="preserve"> C</v>
          </cell>
          <cell r="K1498">
            <v>16066929.5</v>
          </cell>
          <cell r="L1498">
            <v>99.5</v>
          </cell>
          <cell r="M1498">
            <v>1497</v>
          </cell>
        </row>
        <row r="1499">
          <cell r="A1499">
            <v>21632</v>
          </cell>
          <cell r="B1499">
            <v>1</v>
          </cell>
          <cell r="C1499">
            <v>9788539602803</v>
          </cell>
          <cell r="D1499" t="str">
            <v>GAIA: DE MITO A CIÊNCIA</v>
          </cell>
          <cell r="E1499" t="str">
            <v>Meio Ambiente</v>
          </cell>
          <cell r="F1499">
            <v>50</v>
          </cell>
          <cell r="G1499">
            <v>23</v>
          </cell>
          <cell r="H1499">
            <v>516.94000000000005</v>
          </cell>
          <cell r="I1499">
            <v>0</v>
          </cell>
          <cell r="J1499" t="str">
            <v xml:space="preserve"> C</v>
          </cell>
          <cell r="K1499">
            <v>16067446.439999999</v>
          </cell>
          <cell r="L1499">
            <v>99.5</v>
          </cell>
          <cell r="M1499">
            <v>1498</v>
          </cell>
        </row>
        <row r="1500">
          <cell r="A1500">
            <v>23583</v>
          </cell>
          <cell r="B1500">
            <v>1</v>
          </cell>
          <cell r="C1500">
            <v>9788539610488</v>
          </cell>
          <cell r="D1500" t="str">
            <v>HTML5 E CSS3</v>
          </cell>
          <cell r="E1500" t="str">
            <v>Aplicativos</v>
          </cell>
          <cell r="F1500">
            <v>0</v>
          </cell>
          <cell r="G1500">
            <v>23</v>
          </cell>
          <cell r="H1500">
            <v>515.08000000000004</v>
          </cell>
          <cell r="I1500">
            <v>0</v>
          </cell>
          <cell r="J1500" t="str">
            <v xml:space="preserve"> C</v>
          </cell>
          <cell r="K1500">
            <v>16067961.52</v>
          </cell>
          <cell r="L1500">
            <v>99.5</v>
          </cell>
          <cell r="M1500">
            <v>1499</v>
          </cell>
        </row>
        <row r="1501">
          <cell r="A1501">
            <v>21654</v>
          </cell>
          <cell r="B1501">
            <v>1</v>
          </cell>
          <cell r="C1501">
            <v>9788539606726</v>
          </cell>
          <cell r="D1501" t="str">
            <v>ACCESS 2013</v>
          </cell>
          <cell r="E1501" t="str">
            <v>Aplicativos</v>
          </cell>
          <cell r="F1501">
            <v>87</v>
          </cell>
          <cell r="G1501">
            <v>8</v>
          </cell>
          <cell r="H1501">
            <v>513.11</v>
          </cell>
          <cell r="I1501">
            <v>0</v>
          </cell>
          <cell r="J1501" t="str">
            <v xml:space="preserve"> C</v>
          </cell>
          <cell r="K1501">
            <v>16068474.630000001</v>
          </cell>
          <cell r="L1501">
            <v>99.5</v>
          </cell>
          <cell r="M1501">
            <v>1500</v>
          </cell>
        </row>
        <row r="1502">
          <cell r="A1502">
            <v>23517</v>
          </cell>
          <cell r="B1502">
            <v>1</v>
          </cell>
          <cell r="C1502">
            <v>9788539609444</v>
          </cell>
          <cell r="D1502" t="str">
            <v>CONSERVAS DO MEU BRASIL: COMPOTAS, GELEIAS E ANTEPASTOS</v>
          </cell>
          <cell r="E1502" t="str">
            <v>Cozinha</v>
          </cell>
          <cell r="F1502">
            <v>0</v>
          </cell>
          <cell r="G1502">
            <v>19</v>
          </cell>
          <cell r="H1502">
            <v>510.64</v>
          </cell>
          <cell r="I1502">
            <v>0</v>
          </cell>
          <cell r="J1502" t="str">
            <v xml:space="preserve"> C</v>
          </cell>
          <cell r="K1502">
            <v>16068985.27</v>
          </cell>
          <cell r="L1502">
            <v>99.5</v>
          </cell>
          <cell r="M1502">
            <v>1501</v>
          </cell>
        </row>
        <row r="1503">
          <cell r="A1503">
            <v>10071</v>
          </cell>
          <cell r="B1503">
            <v>8</v>
          </cell>
          <cell r="C1503">
            <v>9788573598919</v>
          </cell>
          <cell r="D1503" t="str">
            <v>TURISMO BASICO</v>
          </cell>
          <cell r="E1503" t="str">
            <v>Eventos</v>
          </cell>
          <cell r="F1503">
            <v>60</v>
          </cell>
          <cell r="G1503">
            <v>13</v>
          </cell>
          <cell r="H1503">
            <v>508.52</v>
          </cell>
          <cell r="I1503">
            <v>0</v>
          </cell>
          <cell r="J1503" t="str">
            <v xml:space="preserve"> C</v>
          </cell>
          <cell r="K1503">
            <v>16069493.789999999</v>
          </cell>
          <cell r="L1503">
            <v>99.5</v>
          </cell>
          <cell r="M1503">
            <v>1502</v>
          </cell>
        </row>
        <row r="1504">
          <cell r="A1504">
            <v>22303</v>
          </cell>
          <cell r="B1504">
            <v>1</v>
          </cell>
          <cell r="C1504">
            <v>9788539608348</v>
          </cell>
          <cell r="D1504" t="str">
            <v>ADOBE INDESIGN CC</v>
          </cell>
          <cell r="E1504" t="str">
            <v>Aplicativos</v>
          </cell>
          <cell r="F1504">
            <v>130</v>
          </cell>
          <cell r="G1504">
            <v>9</v>
          </cell>
          <cell r="H1504">
            <v>507.5</v>
          </cell>
          <cell r="I1504">
            <v>0</v>
          </cell>
          <cell r="J1504" t="str">
            <v xml:space="preserve"> C</v>
          </cell>
          <cell r="K1504">
            <v>16070001.289999999</v>
          </cell>
          <cell r="L1504">
            <v>99.5</v>
          </cell>
          <cell r="M1504">
            <v>1503</v>
          </cell>
        </row>
        <row r="1505">
          <cell r="A1505">
            <v>20716</v>
          </cell>
          <cell r="B1505">
            <v>1</v>
          </cell>
          <cell r="C1505">
            <v>9788573595321</v>
          </cell>
          <cell r="D1505" t="str">
            <v>ARTE VIRTUAL: DA ILU</v>
          </cell>
          <cell r="E1505" t="str">
            <v>Design</v>
          </cell>
          <cell r="F1505">
            <v>105</v>
          </cell>
          <cell r="G1505">
            <v>8</v>
          </cell>
          <cell r="H1505">
            <v>503.59</v>
          </cell>
          <cell r="I1505">
            <v>0</v>
          </cell>
          <cell r="J1505" t="str">
            <v xml:space="preserve"> C</v>
          </cell>
          <cell r="K1505">
            <v>16070504.880000001</v>
          </cell>
          <cell r="L1505">
            <v>99.5</v>
          </cell>
          <cell r="M1505">
            <v>1504</v>
          </cell>
        </row>
        <row r="1506">
          <cell r="A1506">
            <v>20053</v>
          </cell>
          <cell r="B1506">
            <v>2</v>
          </cell>
          <cell r="C1506">
            <v>9788573593365</v>
          </cell>
          <cell r="D1506" t="str">
            <v>ENTENDA PROPAGANDA - 101 PERGUNTAS QUE AS PESSOAS</v>
          </cell>
          <cell r="E1506" t="str">
            <v>Marketing</v>
          </cell>
          <cell r="F1506">
            <v>67</v>
          </cell>
          <cell r="G1506">
            <v>16</v>
          </cell>
          <cell r="H1506">
            <v>502.04</v>
          </cell>
          <cell r="I1506">
            <v>0</v>
          </cell>
          <cell r="J1506" t="str">
            <v xml:space="preserve"> C</v>
          </cell>
          <cell r="K1506">
            <v>16071006.92</v>
          </cell>
          <cell r="L1506">
            <v>99.5</v>
          </cell>
          <cell r="M1506">
            <v>1505</v>
          </cell>
        </row>
        <row r="1507">
          <cell r="A1507">
            <v>21807</v>
          </cell>
          <cell r="B1507">
            <v>1</v>
          </cell>
          <cell r="C1507">
            <v>9788539607259</v>
          </cell>
          <cell r="D1507" t="str">
            <v>E-INFOCOMUNICAÇÃO: ESTRATÉGIAS E APLICAÇÕES</v>
          </cell>
          <cell r="E1507" t="str">
            <v>Educação</v>
          </cell>
          <cell r="F1507">
            <v>79</v>
          </cell>
          <cell r="G1507">
            <v>17</v>
          </cell>
          <cell r="H1507">
            <v>501.65</v>
          </cell>
          <cell r="I1507">
            <v>0</v>
          </cell>
          <cell r="J1507" t="str">
            <v xml:space="preserve"> C</v>
          </cell>
          <cell r="K1507">
            <v>16071508.57</v>
          </cell>
          <cell r="L1507">
            <v>99.5</v>
          </cell>
          <cell r="M1507">
            <v>1506</v>
          </cell>
        </row>
        <row r="1508">
          <cell r="A1508">
            <v>21541</v>
          </cell>
          <cell r="B1508">
            <v>1</v>
          </cell>
          <cell r="C1508">
            <v>9788539601462</v>
          </cell>
          <cell r="D1508" t="str">
            <v>VOCABULÁRIO DO AÇÚCAR: HISTÓRIAS, CULTURA E GASTRONOMIA DA CANA SACARINA NO BRASIL</v>
          </cell>
          <cell r="E1508" t="str">
            <v>Cozinha</v>
          </cell>
          <cell r="F1508">
            <v>38</v>
          </cell>
          <cell r="G1508">
            <v>28</v>
          </cell>
          <cell r="H1508">
            <v>482.33</v>
          </cell>
          <cell r="I1508">
            <v>0</v>
          </cell>
          <cell r="J1508" t="str">
            <v xml:space="preserve"> C</v>
          </cell>
          <cell r="K1508">
            <v>16071990.9</v>
          </cell>
          <cell r="L1508">
            <v>99.5</v>
          </cell>
          <cell r="M1508">
            <v>1507</v>
          </cell>
        </row>
        <row r="1509">
          <cell r="A1509">
            <v>21557</v>
          </cell>
          <cell r="B1509">
            <v>1</v>
          </cell>
          <cell r="C1509">
            <v>9788574582986</v>
          </cell>
          <cell r="D1509" t="str">
            <v>SOU COZINHEIRO: TECN</v>
          </cell>
          <cell r="E1509" t="str">
            <v>Cozinha</v>
          </cell>
          <cell r="F1509">
            <v>43</v>
          </cell>
          <cell r="G1509">
            <v>22</v>
          </cell>
          <cell r="H1509">
            <v>481.6</v>
          </cell>
          <cell r="I1509">
            <v>0</v>
          </cell>
          <cell r="J1509" t="str">
            <v xml:space="preserve"> C</v>
          </cell>
          <cell r="K1509">
            <v>16072472.5</v>
          </cell>
          <cell r="L1509">
            <v>99.5</v>
          </cell>
          <cell r="M1509">
            <v>1508</v>
          </cell>
        </row>
        <row r="1510">
          <cell r="A1510">
            <v>20456</v>
          </cell>
          <cell r="B1510">
            <v>1</v>
          </cell>
          <cell r="C1510">
            <v>9788573598650</v>
          </cell>
          <cell r="D1510" t="str">
            <v>FLAVIO DAMM CSF 17</v>
          </cell>
          <cell r="E1510" t="str">
            <v>Fotografia</v>
          </cell>
          <cell r="F1510">
            <v>36</v>
          </cell>
          <cell r="G1510">
            <v>23</v>
          </cell>
          <cell r="H1510">
            <v>476.79</v>
          </cell>
          <cell r="I1510">
            <v>0</v>
          </cell>
          <cell r="J1510" t="str">
            <v xml:space="preserve"> C</v>
          </cell>
          <cell r="K1510">
            <v>16072949.289999999</v>
          </cell>
          <cell r="L1510">
            <v>99.5</v>
          </cell>
          <cell r="M1510">
            <v>1509</v>
          </cell>
        </row>
        <row r="1511">
          <cell r="A1511">
            <v>24629</v>
          </cell>
          <cell r="B1511">
            <v>1</v>
          </cell>
          <cell r="C1511">
            <v>9788539630936</v>
          </cell>
          <cell r="D1511" t="str">
            <v>MERCADO DE SEGUROS</v>
          </cell>
          <cell r="E1511" t="str">
            <v>Finanças E Contabilidade</v>
          </cell>
          <cell r="F1511">
            <v>95</v>
          </cell>
          <cell r="G1511">
            <v>10</v>
          </cell>
          <cell r="H1511">
            <v>475</v>
          </cell>
          <cell r="I1511">
            <v>0</v>
          </cell>
          <cell r="J1511" t="str">
            <v xml:space="preserve"> C</v>
          </cell>
          <cell r="K1511">
            <v>16073424.289999999</v>
          </cell>
          <cell r="L1511">
            <v>99.5</v>
          </cell>
          <cell r="M1511">
            <v>1510</v>
          </cell>
        </row>
        <row r="1512">
          <cell r="A1512">
            <v>19459</v>
          </cell>
          <cell r="B1512">
            <v>103</v>
          </cell>
          <cell r="C1512">
            <v>9788573595345</v>
          </cell>
          <cell r="D1512" t="str">
            <v>SEMENTE DA VITORIA, A</v>
          </cell>
          <cell r="E1512" t="str">
            <v>Massoterapia</v>
          </cell>
          <cell r="F1512">
            <v>73</v>
          </cell>
          <cell r="G1512">
            <v>14</v>
          </cell>
          <cell r="H1512">
            <v>475</v>
          </cell>
          <cell r="I1512">
            <v>0</v>
          </cell>
          <cell r="J1512" t="str">
            <v xml:space="preserve"> C</v>
          </cell>
          <cell r="K1512">
            <v>16073899.289999999</v>
          </cell>
          <cell r="L1512">
            <v>99.5</v>
          </cell>
          <cell r="M1512">
            <v>1511</v>
          </cell>
        </row>
        <row r="1513">
          <cell r="A1513">
            <v>22292</v>
          </cell>
          <cell r="B1513">
            <v>2</v>
          </cell>
          <cell r="C1513">
            <v>9788539607297</v>
          </cell>
          <cell r="D1513" t="str">
            <v>TURISMO E DIREITO: CONVERGÊNCIAS</v>
          </cell>
          <cell r="E1513" t="str">
            <v>Hotelaria</v>
          </cell>
          <cell r="F1513">
            <v>109</v>
          </cell>
          <cell r="G1513">
            <v>8</v>
          </cell>
          <cell r="H1513">
            <v>473.35</v>
          </cell>
          <cell r="I1513">
            <v>0</v>
          </cell>
          <cell r="J1513" t="str">
            <v xml:space="preserve"> C</v>
          </cell>
          <cell r="K1513">
            <v>16074372.640000001</v>
          </cell>
          <cell r="L1513">
            <v>99.5</v>
          </cell>
          <cell r="M1513">
            <v>1512</v>
          </cell>
        </row>
        <row r="1514">
          <cell r="A1514">
            <v>21175</v>
          </cell>
          <cell r="B1514">
            <v>1</v>
          </cell>
          <cell r="C1514">
            <v>9788539600557</v>
          </cell>
          <cell r="D1514" t="str">
            <v>ARQUITETURA ECOLOGIC</v>
          </cell>
          <cell r="E1514" t="str">
            <v>Meio Ambiente</v>
          </cell>
          <cell r="F1514">
            <v>158</v>
          </cell>
          <cell r="G1514">
            <v>6</v>
          </cell>
          <cell r="H1514">
            <v>466.1</v>
          </cell>
          <cell r="I1514">
            <v>0</v>
          </cell>
          <cell r="J1514" t="str">
            <v xml:space="preserve"> C</v>
          </cell>
          <cell r="K1514">
            <v>16074838.74</v>
          </cell>
          <cell r="L1514">
            <v>99.5</v>
          </cell>
          <cell r="M1514">
            <v>1513</v>
          </cell>
        </row>
        <row r="1515">
          <cell r="A1515">
            <v>24246</v>
          </cell>
          <cell r="B1515">
            <v>1</v>
          </cell>
          <cell r="C1515">
            <v>9788539622955</v>
          </cell>
          <cell r="D1515" t="str">
            <v>MUNDO DA COZINHA, O: PERFIL PROFISSIONAL, TÉCNICAS DE TRABALHO E MERCADO</v>
          </cell>
          <cell r="E1515" t="str">
            <v>Cozinha</v>
          </cell>
          <cell r="F1515">
            <v>0</v>
          </cell>
          <cell r="G1515">
            <v>23</v>
          </cell>
          <cell r="H1515">
            <v>465.37</v>
          </cell>
          <cell r="I1515">
            <v>0</v>
          </cell>
          <cell r="J1515" t="str">
            <v xml:space="preserve"> C</v>
          </cell>
          <cell r="K1515">
            <v>16075304.109999999</v>
          </cell>
          <cell r="L1515">
            <v>99.5</v>
          </cell>
          <cell r="M1515">
            <v>1514</v>
          </cell>
        </row>
        <row r="1516">
          <cell r="A1516">
            <v>21819</v>
          </cell>
          <cell r="B1516">
            <v>1</v>
          </cell>
          <cell r="C1516">
            <v>9788574583464</v>
          </cell>
          <cell r="D1516" t="str">
            <v>JOIAS: FUNDAMENTOS,</v>
          </cell>
          <cell r="E1516" t="str">
            <v>Moda</v>
          </cell>
          <cell r="F1516">
            <v>72</v>
          </cell>
          <cell r="G1516">
            <v>12</v>
          </cell>
          <cell r="H1516">
            <v>460.27</v>
          </cell>
          <cell r="I1516">
            <v>0</v>
          </cell>
          <cell r="J1516" t="str">
            <v xml:space="preserve"> C</v>
          </cell>
          <cell r="K1516">
            <v>16075764.380000001</v>
          </cell>
          <cell r="L1516">
            <v>99.5</v>
          </cell>
          <cell r="M1516">
            <v>1515</v>
          </cell>
        </row>
        <row r="1517">
          <cell r="A1517">
            <v>21498</v>
          </cell>
          <cell r="B1517">
            <v>1</v>
          </cell>
          <cell r="C1517">
            <v>9788539601660</v>
          </cell>
          <cell r="D1517" t="str">
            <v>GUIA DE ESTILO PARA CANDIDATOS AO PODER: E PARA QUEM JÁ CHEGOU LÁ</v>
          </cell>
          <cell r="E1517" t="str">
            <v>Moda</v>
          </cell>
          <cell r="F1517">
            <v>76</v>
          </cell>
          <cell r="G1517">
            <v>11</v>
          </cell>
          <cell r="H1517">
            <v>455.24</v>
          </cell>
          <cell r="I1517">
            <v>0</v>
          </cell>
          <cell r="J1517" t="str">
            <v xml:space="preserve"> C</v>
          </cell>
          <cell r="K1517">
            <v>16076219.619999999</v>
          </cell>
          <cell r="L1517">
            <v>99.5</v>
          </cell>
          <cell r="M1517">
            <v>1516</v>
          </cell>
        </row>
        <row r="1518">
          <cell r="A1518">
            <v>21165</v>
          </cell>
          <cell r="B1518">
            <v>1</v>
          </cell>
          <cell r="C1518">
            <v>9788573598827</v>
          </cell>
          <cell r="D1518" t="str">
            <v>PERFIL E FORMAÇÃO DO PROFESSOR DE EDUCAÇÃO PROFISSIONAL TÉCNICA</v>
          </cell>
          <cell r="E1518" t="str">
            <v>Educação</v>
          </cell>
          <cell r="F1518">
            <v>43</v>
          </cell>
          <cell r="G1518">
            <v>22</v>
          </cell>
          <cell r="H1518">
            <v>451.12</v>
          </cell>
          <cell r="I1518">
            <v>0</v>
          </cell>
          <cell r="J1518" t="str">
            <v xml:space="preserve"> C</v>
          </cell>
          <cell r="K1518">
            <v>16076670.74</v>
          </cell>
          <cell r="L1518">
            <v>99.5</v>
          </cell>
          <cell r="M1518">
            <v>1517</v>
          </cell>
        </row>
        <row r="1519">
          <cell r="A1519">
            <v>19483</v>
          </cell>
          <cell r="B1519">
            <v>3</v>
          </cell>
          <cell r="C1519">
            <v>9788573591163</v>
          </cell>
          <cell r="D1519" t="str">
            <v>TERCEIRO SETOR - UM</v>
          </cell>
          <cell r="E1519" t="str">
            <v>Fotografia</v>
          </cell>
          <cell r="F1519">
            <v>67</v>
          </cell>
          <cell r="G1519">
            <v>11</v>
          </cell>
          <cell r="H1519">
            <v>450.38</v>
          </cell>
          <cell r="I1519">
            <v>0</v>
          </cell>
          <cell r="J1519" t="str">
            <v xml:space="preserve"> C</v>
          </cell>
          <cell r="K1519">
            <v>16077121.119999999</v>
          </cell>
          <cell r="L1519">
            <v>99.5</v>
          </cell>
          <cell r="M1519">
            <v>1518</v>
          </cell>
        </row>
        <row r="1520">
          <cell r="A1520">
            <v>20529</v>
          </cell>
          <cell r="B1520">
            <v>2</v>
          </cell>
          <cell r="C1520">
            <v>9788539602438</v>
          </cell>
          <cell r="D1520" t="str">
            <v>LAZER E RECREACAO NA</v>
          </cell>
          <cell r="E1520" t="str">
            <v>Hotelaria</v>
          </cell>
          <cell r="F1520">
            <v>62</v>
          </cell>
          <cell r="G1520">
            <v>21</v>
          </cell>
          <cell r="H1520">
            <v>449.08</v>
          </cell>
          <cell r="I1520">
            <v>0</v>
          </cell>
          <cell r="J1520" t="str">
            <v xml:space="preserve"> C</v>
          </cell>
          <cell r="K1520">
            <v>16077570.199999999</v>
          </cell>
          <cell r="L1520">
            <v>99.5</v>
          </cell>
          <cell r="M1520">
            <v>1519</v>
          </cell>
        </row>
        <row r="1521">
          <cell r="A1521">
            <v>22364</v>
          </cell>
          <cell r="B1521">
            <v>1</v>
          </cell>
          <cell r="C1521">
            <v>9788539608980</v>
          </cell>
          <cell r="D1521" t="str">
            <v>DESIGN INSTRUCIONAL PARA CURSOS ON-LINE</v>
          </cell>
          <cell r="E1521" t="str">
            <v>Educação</v>
          </cell>
          <cell r="F1521">
            <v>61</v>
          </cell>
          <cell r="G1521">
            <v>14</v>
          </cell>
          <cell r="H1521">
            <v>447.13</v>
          </cell>
          <cell r="I1521">
            <v>0</v>
          </cell>
          <cell r="J1521" t="str">
            <v xml:space="preserve"> C</v>
          </cell>
          <cell r="K1521">
            <v>16078017.33</v>
          </cell>
          <cell r="L1521">
            <v>99.5</v>
          </cell>
          <cell r="M1521">
            <v>1520</v>
          </cell>
        </row>
        <row r="1522">
          <cell r="A1522">
            <v>21900</v>
          </cell>
          <cell r="B1522">
            <v>1</v>
          </cell>
          <cell r="C1522">
            <v>9788539607358</v>
          </cell>
          <cell r="D1522" t="str">
            <v>PROFISSIONAL DA CONTABILIDADE</v>
          </cell>
          <cell r="E1522" t="str">
            <v>Finanças E Contabilidade</v>
          </cell>
          <cell r="F1522">
            <v>83</v>
          </cell>
          <cell r="G1522">
            <v>10</v>
          </cell>
          <cell r="H1522">
            <v>446.92</v>
          </cell>
          <cell r="I1522">
            <v>0</v>
          </cell>
          <cell r="J1522" t="str">
            <v xml:space="preserve"> C</v>
          </cell>
          <cell r="K1522">
            <v>16078464.25</v>
          </cell>
          <cell r="L1522">
            <v>99.5</v>
          </cell>
          <cell r="M1522">
            <v>1521</v>
          </cell>
        </row>
        <row r="1523">
          <cell r="A1523">
            <v>21524</v>
          </cell>
          <cell r="B1523">
            <v>1</v>
          </cell>
          <cell r="C1523">
            <v>9788539604166</v>
          </cell>
          <cell r="D1523" t="str">
            <v>SOU PRODUTOR DE EVEN</v>
          </cell>
          <cell r="E1523" t="str">
            <v>Eventos</v>
          </cell>
          <cell r="F1523">
            <v>56.7</v>
          </cell>
          <cell r="G1523">
            <v>15</v>
          </cell>
          <cell r="H1523">
            <v>446.76</v>
          </cell>
          <cell r="I1523">
            <v>0</v>
          </cell>
          <cell r="J1523" t="str">
            <v xml:space="preserve"> C</v>
          </cell>
          <cell r="K1523">
            <v>16078911.01</v>
          </cell>
          <cell r="L1523">
            <v>99.5</v>
          </cell>
          <cell r="M1523">
            <v>1522</v>
          </cell>
        </row>
        <row r="1524">
          <cell r="A1524">
            <v>21738</v>
          </cell>
          <cell r="B1524">
            <v>1</v>
          </cell>
          <cell r="C1524">
            <v>9788539602346</v>
          </cell>
          <cell r="D1524" t="str">
            <v>TURISMO RECEPTIVO: E</v>
          </cell>
          <cell r="E1524" t="str">
            <v>Hotelaria</v>
          </cell>
          <cell r="F1524">
            <v>27</v>
          </cell>
          <cell r="G1524">
            <v>30</v>
          </cell>
          <cell r="H1524">
            <v>446.65</v>
          </cell>
          <cell r="I1524">
            <v>0</v>
          </cell>
          <cell r="J1524" t="str">
            <v xml:space="preserve"> C</v>
          </cell>
          <cell r="K1524">
            <v>16079357.66</v>
          </cell>
          <cell r="L1524">
            <v>99.5</v>
          </cell>
          <cell r="M1524">
            <v>1523</v>
          </cell>
        </row>
        <row r="1525">
          <cell r="A1525">
            <v>22172</v>
          </cell>
          <cell r="B1525">
            <v>2</v>
          </cell>
          <cell r="C1525">
            <v>9788539610563</v>
          </cell>
          <cell r="D1525" t="str">
            <v>ADOBE PHOTOSHOP CC</v>
          </cell>
          <cell r="E1525" t="str">
            <v>Aplicativos</v>
          </cell>
          <cell r="F1525">
            <v>138</v>
          </cell>
          <cell r="G1525">
            <v>6</v>
          </cell>
          <cell r="H1525">
            <v>441.6</v>
          </cell>
          <cell r="I1525">
            <v>0</v>
          </cell>
          <cell r="J1525" t="str">
            <v xml:space="preserve"> C</v>
          </cell>
          <cell r="K1525">
            <v>16079799.26</v>
          </cell>
          <cell r="L1525">
            <v>99.5</v>
          </cell>
          <cell r="M1525">
            <v>1524</v>
          </cell>
        </row>
        <row r="1526">
          <cell r="A1526">
            <v>21387</v>
          </cell>
          <cell r="B1526">
            <v>1</v>
          </cell>
          <cell r="C1526">
            <v>9788539601783</v>
          </cell>
          <cell r="D1526" t="str">
            <v>CHOCOLATES E DOCARIA</v>
          </cell>
          <cell r="E1526" t="str">
            <v>Cozinha</v>
          </cell>
          <cell r="F1526">
            <v>84</v>
          </cell>
          <cell r="G1526">
            <v>8</v>
          </cell>
          <cell r="H1526">
            <v>437.32</v>
          </cell>
          <cell r="I1526">
            <v>0</v>
          </cell>
          <cell r="J1526" t="str">
            <v xml:space="preserve"> C</v>
          </cell>
          <cell r="K1526">
            <v>16080236.58</v>
          </cell>
          <cell r="L1526">
            <v>99.5</v>
          </cell>
          <cell r="M1526">
            <v>1525</v>
          </cell>
        </row>
        <row r="1527">
          <cell r="A1527">
            <v>23093</v>
          </cell>
          <cell r="B1527">
            <v>1</v>
          </cell>
          <cell r="C1527">
            <v>9788539620135</v>
          </cell>
          <cell r="D1527" t="str">
            <v>SEGURANÇA NA MANIPULAÇAO DOS ALIMENTOS: MISSAO (SUPER) POSSIVEL</v>
          </cell>
          <cell r="E1527" t="str">
            <v>Cozinha</v>
          </cell>
          <cell r="F1527">
            <v>0</v>
          </cell>
          <cell r="G1527">
            <v>27</v>
          </cell>
          <cell r="H1527">
            <v>436.88</v>
          </cell>
          <cell r="I1527">
            <v>0</v>
          </cell>
          <cell r="J1527" t="str">
            <v xml:space="preserve"> C</v>
          </cell>
          <cell r="K1527">
            <v>16080673.460000001</v>
          </cell>
          <cell r="L1527">
            <v>99.5</v>
          </cell>
          <cell r="M1527">
            <v>1526</v>
          </cell>
        </row>
        <row r="1528">
          <cell r="A1528">
            <v>20139</v>
          </cell>
          <cell r="B1528">
            <v>1</v>
          </cell>
          <cell r="C1528">
            <v>9788573593860</v>
          </cell>
          <cell r="D1528" t="str">
            <v>ANHANGABAU - Histori</v>
          </cell>
          <cell r="E1528" t="str">
            <v>Comunicação Social</v>
          </cell>
          <cell r="F1528">
            <v>63</v>
          </cell>
          <cell r="G1528">
            <v>15</v>
          </cell>
          <cell r="H1528">
            <v>435.21</v>
          </cell>
          <cell r="I1528">
            <v>0</v>
          </cell>
          <cell r="J1528" t="str">
            <v xml:space="preserve"> C</v>
          </cell>
          <cell r="K1528">
            <v>16081108.67</v>
          </cell>
          <cell r="L1528">
            <v>99.5</v>
          </cell>
          <cell r="M1528">
            <v>1527</v>
          </cell>
        </row>
        <row r="1529">
          <cell r="A1529">
            <v>22729</v>
          </cell>
          <cell r="B1529">
            <v>1</v>
          </cell>
          <cell r="C1529">
            <v>9782278076550</v>
          </cell>
          <cell r="D1529" t="str">
            <v>MOBILE A 1 - METHODE DE FRANCAIS + CD AUDIO + DVD</v>
          </cell>
          <cell r="E1529" t="str">
            <v>Francês</v>
          </cell>
          <cell r="F1529">
            <v>180.32</v>
          </cell>
          <cell r="G1529">
            <v>3</v>
          </cell>
          <cell r="H1529">
            <v>432.78</v>
          </cell>
          <cell r="I1529">
            <v>0</v>
          </cell>
          <cell r="J1529" t="str">
            <v xml:space="preserve"> C</v>
          </cell>
          <cell r="K1529">
            <v>16081541.449999999</v>
          </cell>
          <cell r="L1529">
            <v>99.5</v>
          </cell>
          <cell r="M1529">
            <v>1528</v>
          </cell>
        </row>
        <row r="1530">
          <cell r="A1530">
            <v>22748</v>
          </cell>
          <cell r="B1530">
            <v>1</v>
          </cell>
          <cell r="C1530">
            <v>9788539611553</v>
          </cell>
          <cell r="D1530" t="str">
            <v>SOU MERENDEIRA</v>
          </cell>
          <cell r="E1530" t="str">
            <v>Cozinha</v>
          </cell>
          <cell r="F1530">
            <v>35</v>
          </cell>
          <cell r="G1530">
            <v>30</v>
          </cell>
          <cell r="H1530">
            <v>431.27</v>
          </cell>
          <cell r="I1530">
            <v>0</v>
          </cell>
          <cell r="J1530" t="str">
            <v xml:space="preserve"> C</v>
          </cell>
          <cell r="K1530">
            <v>16081972.720000001</v>
          </cell>
          <cell r="L1530">
            <v>99.5</v>
          </cell>
          <cell r="M1530">
            <v>1529</v>
          </cell>
        </row>
        <row r="1531">
          <cell r="A1531">
            <v>19541</v>
          </cell>
          <cell r="B1531">
            <v>2</v>
          </cell>
          <cell r="C1531">
            <v>9788573591293</v>
          </cell>
          <cell r="D1531" t="str">
            <v>LUGAR COMUM - AUTO-A</v>
          </cell>
          <cell r="E1531" t="str">
            <v>Arquitetura E Urbanismo</v>
          </cell>
          <cell r="F1531">
            <v>87</v>
          </cell>
          <cell r="G1531">
            <v>11</v>
          </cell>
          <cell r="H1531">
            <v>430.65</v>
          </cell>
          <cell r="I1531">
            <v>0</v>
          </cell>
          <cell r="J1531" t="str">
            <v xml:space="preserve"> C</v>
          </cell>
          <cell r="K1531">
            <v>16082403.369999999</v>
          </cell>
          <cell r="L1531">
            <v>99.5</v>
          </cell>
          <cell r="M1531">
            <v>1530</v>
          </cell>
        </row>
        <row r="1532">
          <cell r="A1532">
            <v>20344</v>
          </cell>
          <cell r="B1532">
            <v>1</v>
          </cell>
          <cell r="C1532">
            <v>9788573594713</v>
          </cell>
          <cell r="D1532" t="str">
            <v>HOTELARIA A LUZ DO DIREITO DO TURISMO</v>
          </cell>
          <cell r="E1532" t="str">
            <v>Hotelaria</v>
          </cell>
          <cell r="F1532">
            <v>60</v>
          </cell>
          <cell r="G1532">
            <v>14</v>
          </cell>
          <cell r="H1532">
            <v>430.06</v>
          </cell>
          <cell r="I1532">
            <v>0</v>
          </cell>
          <cell r="J1532" t="str">
            <v xml:space="preserve"> C</v>
          </cell>
          <cell r="K1532">
            <v>16082833.43</v>
          </cell>
          <cell r="L1532">
            <v>99.5</v>
          </cell>
          <cell r="M1532">
            <v>1531</v>
          </cell>
        </row>
        <row r="1533">
          <cell r="A1533">
            <v>21748</v>
          </cell>
          <cell r="B1533">
            <v>1</v>
          </cell>
          <cell r="C1533">
            <v>9788539602315</v>
          </cell>
          <cell r="D1533" t="str">
            <v>TURISMO RECEPTIVO: I</v>
          </cell>
          <cell r="E1533" t="str">
            <v>Hotelaria</v>
          </cell>
          <cell r="F1533">
            <v>27</v>
          </cell>
          <cell r="G1533">
            <v>28</v>
          </cell>
          <cell r="H1533">
            <v>428.06</v>
          </cell>
          <cell r="I1533">
            <v>0</v>
          </cell>
          <cell r="J1533" t="str">
            <v xml:space="preserve"> C</v>
          </cell>
          <cell r="K1533">
            <v>16083261.49</v>
          </cell>
          <cell r="L1533">
            <v>99.5</v>
          </cell>
          <cell r="M1533">
            <v>1532</v>
          </cell>
        </row>
        <row r="1534">
          <cell r="A1534">
            <v>21890</v>
          </cell>
          <cell r="B1534">
            <v>1</v>
          </cell>
          <cell r="C1534">
            <v>9788539607761</v>
          </cell>
          <cell r="D1534" t="str">
            <v>DIÁLOGO/EDUCAÇÃO</v>
          </cell>
          <cell r="E1534" t="str">
            <v>Comunicação Social</v>
          </cell>
          <cell r="F1534">
            <v>47</v>
          </cell>
          <cell r="G1534">
            <v>19</v>
          </cell>
          <cell r="H1534">
            <v>426.43</v>
          </cell>
          <cell r="I1534">
            <v>0</v>
          </cell>
          <cell r="J1534" t="str">
            <v xml:space="preserve"> C</v>
          </cell>
          <cell r="K1534">
            <v>16083687.92</v>
          </cell>
          <cell r="L1534">
            <v>99.5</v>
          </cell>
          <cell r="M1534">
            <v>1533</v>
          </cell>
        </row>
        <row r="1535">
          <cell r="A1535">
            <v>21187</v>
          </cell>
          <cell r="B1535">
            <v>1</v>
          </cell>
          <cell r="C1535">
            <v>9788573599381</v>
          </cell>
          <cell r="D1535" t="str">
            <v>EDUCACAO A DISTANCIA</v>
          </cell>
          <cell r="E1535" t="str">
            <v>Educação</v>
          </cell>
          <cell r="F1535">
            <v>37</v>
          </cell>
          <cell r="G1535">
            <v>23</v>
          </cell>
          <cell r="H1535">
            <v>425.76</v>
          </cell>
          <cell r="I1535">
            <v>0</v>
          </cell>
          <cell r="J1535" t="str">
            <v xml:space="preserve"> C</v>
          </cell>
          <cell r="K1535">
            <v>16084113.68</v>
          </cell>
          <cell r="L1535">
            <v>99.5</v>
          </cell>
          <cell r="M1535">
            <v>1534</v>
          </cell>
        </row>
        <row r="1536">
          <cell r="A1536">
            <v>23653</v>
          </cell>
          <cell r="B1536">
            <v>1</v>
          </cell>
          <cell r="C1536">
            <v>9788539611171</v>
          </cell>
          <cell r="D1536" t="str">
            <v>EXCEL 2016 AVANÇADO</v>
          </cell>
          <cell r="E1536" t="str">
            <v>Aplicativos</v>
          </cell>
          <cell r="F1536">
            <v>0</v>
          </cell>
          <cell r="G1536">
            <v>11</v>
          </cell>
          <cell r="H1536">
            <v>424.73</v>
          </cell>
          <cell r="I1536">
            <v>0</v>
          </cell>
          <cell r="J1536" t="str">
            <v xml:space="preserve"> C</v>
          </cell>
          <cell r="K1536">
            <v>16084538.41</v>
          </cell>
          <cell r="L1536">
            <v>99.5</v>
          </cell>
          <cell r="M1536">
            <v>1535</v>
          </cell>
        </row>
        <row r="1537">
          <cell r="A1537">
            <v>21296</v>
          </cell>
          <cell r="B1537">
            <v>1</v>
          </cell>
          <cell r="C1537">
            <v>9788539601325</v>
          </cell>
          <cell r="D1537" t="str">
            <v>DICIONÁRIO DO MEIO AMBIENTE</v>
          </cell>
          <cell r="E1537" t="str">
            <v>Meio Ambiente</v>
          </cell>
          <cell r="F1537">
            <v>101</v>
          </cell>
          <cell r="G1537">
            <v>6</v>
          </cell>
          <cell r="H1537">
            <v>424.02</v>
          </cell>
          <cell r="I1537">
            <v>0</v>
          </cell>
          <cell r="J1537" t="str">
            <v xml:space="preserve"> C</v>
          </cell>
          <cell r="K1537">
            <v>16084962.43</v>
          </cell>
          <cell r="L1537">
            <v>99.5</v>
          </cell>
          <cell r="M1537">
            <v>1536</v>
          </cell>
        </row>
        <row r="1538">
          <cell r="A1538">
            <v>20050</v>
          </cell>
          <cell r="B1538">
            <v>2</v>
          </cell>
          <cell r="C1538">
            <v>9788573599817</v>
          </cell>
          <cell r="D1538" t="str">
            <v>A PÉROLA - HISTÓRIA, CULTURA E MERCADO</v>
          </cell>
          <cell r="E1538" t="str">
            <v>Moda</v>
          </cell>
          <cell r="F1538">
            <v>111</v>
          </cell>
          <cell r="G1538">
            <v>6</v>
          </cell>
          <cell r="H1538">
            <v>423.87</v>
          </cell>
          <cell r="I1538">
            <v>0</v>
          </cell>
          <cell r="J1538" t="str">
            <v xml:space="preserve"> C</v>
          </cell>
          <cell r="K1538">
            <v>16085386.300000001</v>
          </cell>
          <cell r="L1538">
            <v>99.5</v>
          </cell>
          <cell r="M1538">
            <v>1537</v>
          </cell>
        </row>
        <row r="1539">
          <cell r="A1539">
            <v>22741</v>
          </cell>
          <cell r="B1539">
            <v>1</v>
          </cell>
          <cell r="C1539">
            <v>41564102410</v>
          </cell>
          <cell r="D1539" t="str">
            <v>TOP NOTCH 1B WITH WORKBOOK</v>
          </cell>
          <cell r="E1539" t="str">
            <v>Inglês</v>
          </cell>
          <cell r="F1539">
            <v>176</v>
          </cell>
          <cell r="G1539">
            <v>3</v>
          </cell>
          <cell r="H1539">
            <v>422.4</v>
          </cell>
          <cell r="I1539">
            <v>0</v>
          </cell>
          <cell r="J1539" t="str">
            <v xml:space="preserve"> C</v>
          </cell>
          <cell r="K1539">
            <v>16085808.699999999</v>
          </cell>
          <cell r="L1539">
            <v>99.5</v>
          </cell>
          <cell r="M1539">
            <v>1538</v>
          </cell>
        </row>
        <row r="1540">
          <cell r="A1540">
            <v>20817</v>
          </cell>
          <cell r="B1540">
            <v>1</v>
          </cell>
          <cell r="C1540">
            <v>9788573596441</v>
          </cell>
          <cell r="D1540" t="str">
            <v>TRANSGENICOS: SEMENT</v>
          </cell>
          <cell r="E1540" t="str">
            <v>Meio Ambiente</v>
          </cell>
          <cell r="F1540">
            <v>48</v>
          </cell>
          <cell r="G1540">
            <v>16</v>
          </cell>
          <cell r="H1540">
            <v>421.99</v>
          </cell>
          <cell r="I1540">
            <v>0</v>
          </cell>
          <cell r="J1540" t="str">
            <v xml:space="preserve"> C</v>
          </cell>
          <cell r="K1540">
            <v>16086230.689999999</v>
          </cell>
          <cell r="L1540">
            <v>99.5</v>
          </cell>
          <cell r="M1540">
            <v>1539</v>
          </cell>
        </row>
        <row r="1541">
          <cell r="A1541">
            <v>21653</v>
          </cell>
          <cell r="B1541">
            <v>1</v>
          </cell>
          <cell r="C1541">
            <v>9788539603749</v>
          </cell>
          <cell r="D1541" t="str">
            <v>MEIO AMBIENTE &amp; QUÍMICA SMA 20</v>
          </cell>
          <cell r="E1541" t="str">
            <v>Meio Ambiente</v>
          </cell>
          <cell r="F1541">
            <v>35</v>
          </cell>
          <cell r="G1541">
            <v>24</v>
          </cell>
          <cell r="H1541">
            <v>419.49</v>
          </cell>
          <cell r="I1541">
            <v>0</v>
          </cell>
          <cell r="J1541" t="str">
            <v xml:space="preserve"> C</v>
          </cell>
          <cell r="K1541">
            <v>16086650.18</v>
          </cell>
          <cell r="L1541">
            <v>99.5</v>
          </cell>
          <cell r="M1541">
            <v>1540</v>
          </cell>
        </row>
        <row r="1542">
          <cell r="A1542">
            <v>20288</v>
          </cell>
          <cell r="B1542">
            <v>6</v>
          </cell>
          <cell r="C1542">
            <v>9788562564215</v>
          </cell>
          <cell r="D1542" t="str">
            <v>ATENDIMENTO AO PUBLICO NAS ORGANIZACOES</v>
          </cell>
          <cell r="E1542" t="str">
            <v>Marketing</v>
          </cell>
          <cell r="F1542">
            <v>52</v>
          </cell>
          <cell r="G1542">
            <v>16</v>
          </cell>
          <cell r="H1542">
            <v>417.06</v>
          </cell>
          <cell r="I1542">
            <v>0</v>
          </cell>
          <cell r="J1542" t="str">
            <v xml:space="preserve"> C</v>
          </cell>
          <cell r="K1542">
            <v>16087067.24</v>
          </cell>
          <cell r="L1542">
            <v>99.5</v>
          </cell>
          <cell r="M1542">
            <v>1541</v>
          </cell>
        </row>
        <row r="1543">
          <cell r="A1543">
            <v>22426</v>
          </cell>
          <cell r="B1543">
            <v>1</v>
          </cell>
          <cell r="C1543">
            <v>9788539605064</v>
          </cell>
          <cell r="D1543" t="str">
            <v>COZINHA PRATICA</v>
          </cell>
          <cell r="E1543" t="str">
            <v>Cozinha</v>
          </cell>
          <cell r="F1543">
            <v>79</v>
          </cell>
          <cell r="G1543">
            <v>10</v>
          </cell>
          <cell r="H1543">
            <v>415.97</v>
          </cell>
          <cell r="I1543">
            <v>0</v>
          </cell>
          <cell r="J1543" t="str">
            <v xml:space="preserve"> C</v>
          </cell>
          <cell r="K1543">
            <v>16087483.210000001</v>
          </cell>
          <cell r="L1543">
            <v>99.5</v>
          </cell>
          <cell r="M1543">
            <v>1542</v>
          </cell>
        </row>
        <row r="1544">
          <cell r="A1544">
            <v>21841</v>
          </cell>
          <cell r="B1544">
            <v>1</v>
          </cell>
          <cell r="C1544">
            <v>9788539607242</v>
          </cell>
          <cell r="D1544" t="str">
            <v>SERTOES E OUTRAS LIN</v>
          </cell>
          <cell r="E1544" t="str">
            <v>Design</v>
          </cell>
          <cell r="F1544">
            <v>75</v>
          </cell>
          <cell r="G1544">
            <v>12</v>
          </cell>
          <cell r="H1544">
            <v>408.75</v>
          </cell>
          <cell r="I1544">
            <v>0</v>
          </cell>
          <cell r="J1544" t="str">
            <v xml:space="preserve"> C</v>
          </cell>
          <cell r="K1544">
            <v>16087891.960000001</v>
          </cell>
          <cell r="L1544">
            <v>99.5</v>
          </cell>
          <cell r="M1544">
            <v>1543</v>
          </cell>
        </row>
        <row r="1545">
          <cell r="A1545">
            <v>21439</v>
          </cell>
          <cell r="B1545">
            <v>1</v>
          </cell>
          <cell r="C1545">
            <v>9788539601608</v>
          </cell>
          <cell r="D1545" t="str">
            <v>UMA PONTE PARA A SOC</v>
          </cell>
          <cell r="E1545" t="str">
            <v>Meio Ambiente</v>
          </cell>
          <cell r="F1545">
            <v>64</v>
          </cell>
          <cell r="G1545">
            <v>11</v>
          </cell>
          <cell r="H1545">
            <v>405.86</v>
          </cell>
          <cell r="I1545">
            <v>0</v>
          </cell>
          <cell r="J1545" t="str">
            <v xml:space="preserve"> C</v>
          </cell>
          <cell r="K1545">
            <v>16088297.82</v>
          </cell>
          <cell r="L1545">
            <v>99.5</v>
          </cell>
          <cell r="M1545">
            <v>1544</v>
          </cell>
        </row>
        <row r="1546">
          <cell r="A1546">
            <v>21422</v>
          </cell>
          <cell r="B1546">
            <v>1</v>
          </cell>
          <cell r="C1546">
            <v>9788562564079</v>
          </cell>
          <cell r="D1546" t="str">
            <v>GANHAR MAIS PERDENDO</v>
          </cell>
          <cell r="E1546" t="str">
            <v>Marketing</v>
          </cell>
          <cell r="F1546">
            <v>37</v>
          </cell>
          <cell r="G1546">
            <v>20</v>
          </cell>
          <cell r="H1546">
            <v>402.45</v>
          </cell>
          <cell r="I1546">
            <v>0</v>
          </cell>
          <cell r="J1546" t="str">
            <v xml:space="preserve"> C</v>
          </cell>
          <cell r="K1546">
            <v>16088700.27</v>
          </cell>
          <cell r="L1546">
            <v>99.5</v>
          </cell>
          <cell r="M1546">
            <v>1545</v>
          </cell>
        </row>
        <row r="1547">
          <cell r="A1547">
            <v>21532</v>
          </cell>
          <cell r="B1547">
            <v>1</v>
          </cell>
          <cell r="C1547">
            <v>9788539602506</v>
          </cell>
          <cell r="D1547" t="str">
            <v>ENERGIA EÓLICA</v>
          </cell>
          <cell r="E1547" t="str">
            <v>Meio Ambiente</v>
          </cell>
          <cell r="F1547">
            <v>49</v>
          </cell>
          <cell r="G1547">
            <v>16</v>
          </cell>
          <cell r="H1547">
            <v>398.84</v>
          </cell>
          <cell r="I1547">
            <v>0</v>
          </cell>
          <cell r="J1547" t="str">
            <v xml:space="preserve"> C</v>
          </cell>
          <cell r="K1547">
            <v>16089099.109999999</v>
          </cell>
          <cell r="L1547">
            <v>99.5</v>
          </cell>
          <cell r="M1547">
            <v>1546</v>
          </cell>
        </row>
        <row r="1548">
          <cell r="A1548">
            <v>21442</v>
          </cell>
          <cell r="B1548">
            <v>1</v>
          </cell>
          <cell r="C1548">
            <v>9788539601974</v>
          </cell>
          <cell r="D1548" t="str">
            <v>SAQUE: A SEDA LIQUID</v>
          </cell>
          <cell r="E1548" t="str">
            <v>Sala, Bar E Restaurante</v>
          </cell>
          <cell r="F1548">
            <v>43</v>
          </cell>
          <cell r="G1548">
            <v>18</v>
          </cell>
          <cell r="H1548">
            <v>398.65</v>
          </cell>
          <cell r="I1548">
            <v>0</v>
          </cell>
          <cell r="J1548" t="str">
            <v xml:space="preserve"> C</v>
          </cell>
          <cell r="K1548">
            <v>16089497.76</v>
          </cell>
          <cell r="L1548">
            <v>99.5</v>
          </cell>
          <cell r="M1548">
            <v>1547</v>
          </cell>
        </row>
        <row r="1549">
          <cell r="A1549">
            <v>21737</v>
          </cell>
          <cell r="B1549">
            <v>1</v>
          </cell>
          <cell r="C1549">
            <v>9788539602339</v>
          </cell>
          <cell r="D1549" t="str">
            <v>TURISMO RECEPTIVO: E</v>
          </cell>
          <cell r="E1549" t="str">
            <v>Hotelaria</v>
          </cell>
          <cell r="F1549">
            <v>34</v>
          </cell>
          <cell r="G1549">
            <v>22</v>
          </cell>
          <cell r="H1549">
            <v>396.84</v>
          </cell>
          <cell r="I1549">
            <v>0</v>
          </cell>
          <cell r="J1549" t="str">
            <v xml:space="preserve"> C</v>
          </cell>
          <cell r="K1549">
            <v>16089894.6</v>
          </cell>
          <cell r="L1549">
            <v>99.5</v>
          </cell>
          <cell r="M1549">
            <v>1548</v>
          </cell>
        </row>
        <row r="1550">
          <cell r="A1550">
            <v>21255</v>
          </cell>
          <cell r="B1550">
            <v>1</v>
          </cell>
          <cell r="C1550">
            <v>9788573599749</v>
          </cell>
          <cell r="D1550" t="str">
            <v>PAISAGENS CRÍTICAS: ROBERT SMITHSON, ARTE, CIÊNCIA E INDÚSTRIA</v>
          </cell>
          <cell r="E1550" t="str">
            <v>Arquitetura E Urbanismo</v>
          </cell>
          <cell r="F1550">
            <v>90</v>
          </cell>
          <cell r="G1550">
            <v>9</v>
          </cell>
          <cell r="H1550">
            <v>396</v>
          </cell>
          <cell r="I1550">
            <v>0</v>
          </cell>
          <cell r="J1550" t="str">
            <v xml:space="preserve"> C</v>
          </cell>
          <cell r="K1550">
            <v>16090290.6</v>
          </cell>
          <cell r="L1550">
            <v>99.5</v>
          </cell>
          <cell r="M1550">
            <v>1549</v>
          </cell>
        </row>
        <row r="1551">
          <cell r="A1551">
            <v>19313</v>
          </cell>
          <cell r="B1551">
            <v>6</v>
          </cell>
          <cell r="C1551">
            <v>9788573590050</v>
          </cell>
          <cell r="D1551" t="str">
            <v>PRODUCAO GRAFICA</v>
          </cell>
          <cell r="E1551" t="str">
            <v>Design</v>
          </cell>
          <cell r="F1551">
            <v>123</v>
          </cell>
          <cell r="G1551">
            <v>6</v>
          </cell>
          <cell r="H1551">
            <v>393.6</v>
          </cell>
          <cell r="I1551">
            <v>0</v>
          </cell>
          <cell r="J1551" t="str">
            <v xml:space="preserve"> C</v>
          </cell>
          <cell r="K1551">
            <v>16090684.199999999</v>
          </cell>
          <cell r="L1551">
            <v>99.5</v>
          </cell>
          <cell r="M1551">
            <v>1550</v>
          </cell>
        </row>
        <row r="1552">
          <cell r="A1552">
            <v>19462</v>
          </cell>
          <cell r="B1552">
            <v>3</v>
          </cell>
          <cell r="C1552">
            <v>9788573597998</v>
          </cell>
          <cell r="D1552" t="str">
            <v>VIAGEM INCOMPLETA vol.1 FORMACAO: HISTORIAS</v>
          </cell>
          <cell r="E1552" t="str">
            <v>Comunicação Social</v>
          </cell>
          <cell r="F1552">
            <v>72</v>
          </cell>
          <cell r="G1552">
            <v>11</v>
          </cell>
          <cell r="H1552">
            <v>390.9</v>
          </cell>
          <cell r="I1552">
            <v>0</v>
          </cell>
          <cell r="J1552" t="str">
            <v xml:space="preserve"> C</v>
          </cell>
          <cell r="K1552">
            <v>16091075.1</v>
          </cell>
          <cell r="L1552">
            <v>99.5</v>
          </cell>
          <cell r="M1552">
            <v>1551</v>
          </cell>
        </row>
        <row r="1553">
          <cell r="A1553">
            <v>22678</v>
          </cell>
          <cell r="B1553">
            <v>11</v>
          </cell>
          <cell r="C1553">
            <v>9788562564581</v>
          </cell>
          <cell r="D1553" t="str">
            <v>SEGREDOS DOS CHEFS 11 EDICAO: BRASIL SABOR BRASILIA</v>
          </cell>
          <cell r="E1553" t="str">
            <v>Cozinha</v>
          </cell>
          <cell r="F1553">
            <v>49.9</v>
          </cell>
          <cell r="G1553">
            <v>15</v>
          </cell>
          <cell r="H1553">
            <v>387.33</v>
          </cell>
          <cell r="I1553">
            <v>0</v>
          </cell>
          <cell r="J1553" t="str">
            <v xml:space="preserve"> C</v>
          </cell>
          <cell r="K1553">
            <v>16091462.43</v>
          </cell>
          <cell r="L1553">
            <v>99.5</v>
          </cell>
          <cell r="M1553">
            <v>1552</v>
          </cell>
        </row>
        <row r="1554">
          <cell r="A1554">
            <v>19438</v>
          </cell>
          <cell r="B1554">
            <v>1</v>
          </cell>
          <cell r="C1554">
            <v>9788573590807</v>
          </cell>
          <cell r="D1554" t="str">
            <v>OUTROS 500 - Uma conversa sobre a alma brasileira</v>
          </cell>
          <cell r="E1554" t="str">
            <v>Comunicação Social</v>
          </cell>
          <cell r="F1554">
            <v>67</v>
          </cell>
          <cell r="G1554">
            <v>13</v>
          </cell>
          <cell r="H1554">
            <v>383.87</v>
          </cell>
          <cell r="I1554">
            <v>0</v>
          </cell>
          <cell r="J1554" t="str">
            <v xml:space="preserve"> C</v>
          </cell>
          <cell r="K1554">
            <v>16091846.300000001</v>
          </cell>
          <cell r="L1554">
            <v>99.5</v>
          </cell>
          <cell r="M1554">
            <v>1553</v>
          </cell>
        </row>
        <row r="1555">
          <cell r="A1555">
            <v>20396</v>
          </cell>
          <cell r="B1555">
            <v>3</v>
          </cell>
          <cell r="C1555">
            <v>9788539602780</v>
          </cell>
          <cell r="D1555" t="str">
            <v>DESENHO UNIVERSAL: MÉTODOS E TÉCNICAS PARA ARQUITETOS E URBANISTAS</v>
          </cell>
          <cell r="E1555" t="str">
            <v>Arquitetura E Urbanismo</v>
          </cell>
          <cell r="F1555">
            <v>99</v>
          </cell>
          <cell r="G1555">
            <v>7</v>
          </cell>
          <cell r="H1555">
            <v>383.7</v>
          </cell>
          <cell r="I1555">
            <v>0</v>
          </cell>
          <cell r="J1555" t="str">
            <v xml:space="preserve"> C</v>
          </cell>
          <cell r="K1555">
            <v>16092230</v>
          </cell>
          <cell r="L1555">
            <v>99.5</v>
          </cell>
          <cell r="M1555">
            <v>1554</v>
          </cell>
        </row>
        <row r="1556">
          <cell r="A1556">
            <v>23591</v>
          </cell>
          <cell r="B1556">
            <v>1</v>
          </cell>
          <cell r="C1556">
            <v>9788539612758</v>
          </cell>
          <cell r="D1556" t="str">
            <v>PLANEJAMENTO FÍSICO-FUNCIONAL E HOTELARIA EM SAÚDE</v>
          </cell>
          <cell r="E1556" t="str">
            <v>Gestão De Serviços De Saúde</v>
          </cell>
          <cell r="F1556">
            <v>0</v>
          </cell>
          <cell r="G1556">
            <v>30</v>
          </cell>
          <cell r="H1556">
            <v>380.03</v>
          </cell>
          <cell r="I1556">
            <v>0</v>
          </cell>
          <cell r="J1556" t="str">
            <v xml:space="preserve"> C</v>
          </cell>
          <cell r="K1556">
            <v>16092610.029999999</v>
          </cell>
          <cell r="L1556">
            <v>99.5</v>
          </cell>
          <cell r="M1556">
            <v>1555</v>
          </cell>
        </row>
        <row r="1557">
          <cell r="A1557">
            <v>19698</v>
          </cell>
          <cell r="B1557">
            <v>2</v>
          </cell>
          <cell r="C1557">
            <v>9788573592047</v>
          </cell>
          <cell r="D1557" t="str">
            <v>ATOR E ESTRANHAMENTO: BRECHT E STANISLAVSKI, SEGUNDO KUSNET</v>
          </cell>
          <cell r="E1557" t="str">
            <v>Cinema, Vídeo, Rádio E Tv</v>
          </cell>
          <cell r="F1557">
            <v>81</v>
          </cell>
          <cell r="G1557">
            <v>9</v>
          </cell>
          <cell r="H1557">
            <v>376.65</v>
          </cell>
          <cell r="I1557">
            <v>0</v>
          </cell>
          <cell r="J1557" t="str">
            <v xml:space="preserve"> C</v>
          </cell>
          <cell r="K1557">
            <v>16092986.68</v>
          </cell>
          <cell r="L1557">
            <v>99.5</v>
          </cell>
          <cell r="M1557">
            <v>1556</v>
          </cell>
        </row>
        <row r="1558">
          <cell r="A1558">
            <v>19594</v>
          </cell>
          <cell r="B1558">
            <v>3</v>
          </cell>
          <cell r="C1558">
            <v>9788573599930</v>
          </cell>
          <cell r="D1558" t="str">
            <v>CULTURAS DA REBELDIA</v>
          </cell>
          <cell r="E1558" t="str">
            <v>Comunicação Social</v>
          </cell>
          <cell r="F1558">
            <v>69</v>
          </cell>
          <cell r="G1558">
            <v>13</v>
          </cell>
          <cell r="H1558">
            <v>376.5</v>
          </cell>
          <cell r="I1558">
            <v>0</v>
          </cell>
          <cell r="J1558" t="str">
            <v xml:space="preserve"> C</v>
          </cell>
          <cell r="K1558">
            <v>16093363.18</v>
          </cell>
          <cell r="L1558">
            <v>99.5</v>
          </cell>
          <cell r="M1558">
            <v>1557</v>
          </cell>
        </row>
        <row r="1559">
          <cell r="A1559">
            <v>21161</v>
          </cell>
          <cell r="B1559">
            <v>1</v>
          </cell>
          <cell r="C1559">
            <v>9788539607280</v>
          </cell>
          <cell r="D1559" t="str">
            <v>ROTAS LITERARIAS DE SAO PAULO</v>
          </cell>
          <cell r="E1559" t="str">
            <v>Turismo</v>
          </cell>
          <cell r="F1559">
            <v>86</v>
          </cell>
          <cell r="G1559">
            <v>9</v>
          </cell>
          <cell r="H1559">
            <v>374.1</v>
          </cell>
          <cell r="I1559">
            <v>0</v>
          </cell>
          <cell r="J1559" t="str">
            <v xml:space="preserve"> C</v>
          </cell>
          <cell r="K1559">
            <v>16093737.279999999</v>
          </cell>
          <cell r="L1559">
            <v>99.5</v>
          </cell>
          <cell r="M1559">
            <v>1558</v>
          </cell>
        </row>
        <row r="1560">
          <cell r="A1560">
            <v>21162</v>
          </cell>
          <cell r="B1560">
            <v>1</v>
          </cell>
          <cell r="C1560">
            <v>9788573599299</v>
          </cell>
          <cell r="D1560" t="str">
            <v>COMO A WEB TRANSFORM</v>
          </cell>
          <cell r="E1560" t="str">
            <v>Educação</v>
          </cell>
          <cell r="F1560">
            <v>70</v>
          </cell>
          <cell r="G1560">
            <v>12</v>
          </cell>
          <cell r="H1560">
            <v>373.97</v>
          </cell>
          <cell r="I1560">
            <v>0</v>
          </cell>
          <cell r="J1560" t="str">
            <v xml:space="preserve"> C</v>
          </cell>
          <cell r="K1560">
            <v>16094111.25</v>
          </cell>
          <cell r="L1560">
            <v>99.5</v>
          </cell>
          <cell r="M1560">
            <v>1559</v>
          </cell>
        </row>
        <row r="1561">
          <cell r="A1561">
            <v>23602</v>
          </cell>
          <cell r="B1561">
            <v>1</v>
          </cell>
          <cell r="C1561">
            <v>9788539612642</v>
          </cell>
          <cell r="D1561" t="str">
            <v>PROCESSOS DE CRIACAO DE ROTEIROS DE TEXTO E ATIVIDADES</v>
          </cell>
          <cell r="E1561" t="str">
            <v>Educação</v>
          </cell>
          <cell r="F1561">
            <v>0</v>
          </cell>
          <cell r="G1561">
            <v>30</v>
          </cell>
          <cell r="H1561">
            <v>373.77</v>
          </cell>
          <cell r="I1561">
            <v>0</v>
          </cell>
          <cell r="J1561" t="str">
            <v xml:space="preserve"> C</v>
          </cell>
          <cell r="K1561">
            <v>16094485.02</v>
          </cell>
          <cell r="L1561">
            <v>99.5</v>
          </cell>
          <cell r="M1561">
            <v>1560</v>
          </cell>
        </row>
        <row r="1562">
          <cell r="A1562">
            <v>23437</v>
          </cell>
          <cell r="B1562">
            <v>1</v>
          </cell>
          <cell r="C1562">
            <v>9788539607778</v>
          </cell>
          <cell r="D1562" t="str">
            <v>ACCESS 2013</v>
          </cell>
          <cell r="E1562" t="str">
            <v>Aplicativos</v>
          </cell>
          <cell r="F1562">
            <v>0</v>
          </cell>
          <cell r="G1562">
            <v>29</v>
          </cell>
          <cell r="H1562">
            <v>373.01</v>
          </cell>
          <cell r="I1562">
            <v>0</v>
          </cell>
          <cell r="J1562" t="str">
            <v xml:space="preserve"> C</v>
          </cell>
          <cell r="K1562">
            <v>16094858.029999999</v>
          </cell>
          <cell r="L1562">
            <v>99.5</v>
          </cell>
          <cell r="M1562">
            <v>1561</v>
          </cell>
        </row>
        <row r="1563">
          <cell r="A1563">
            <v>21375</v>
          </cell>
          <cell r="B1563">
            <v>1</v>
          </cell>
          <cell r="C1563">
            <v>9788539600397</v>
          </cell>
          <cell r="D1563" t="str">
            <v>COQUETEIS DE HOLLYWOOD: TOBIAS STEED, COM RECEITAS DE COQUETÉIS POR BEN REED</v>
          </cell>
          <cell r="E1563" t="str">
            <v>Sala, Bar E Restaurante</v>
          </cell>
          <cell r="F1563">
            <v>55</v>
          </cell>
          <cell r="G1563">
            <v>13</v>
          </cell>
          <cell r="H1563">
            <v>370.12</v>
          </cell>
          <cell r="I1563">
            <v>0</v>
          </cell>
          <cell r="J1563" t="str">
            <v xml:space="preserve"> C</v>
          </cell>
          <cell r="K1563">
            <v>16095228.15</v>
          </cell>
          <cell r="L1563">
            <v>99.5</v>
          </cell>
          <cell r="M1563">
            <v>1562</v>
          </cell>
        </row>
        <row r="1564">
          <cell r="A1564">
            <v>24290</v>
          </cell>
          <cell r="B1564">
            <v>1</v>
          </cell>
          <cell r="C1564">
            <v>9788539625765</v>
          </cell>
          <cell r="D1564" t="str">
            <v>LEARNING ANALYTICS: ANÁLISE E DESEMPENHO DO ENSINO E APRENDIZAGEM</v>
          </cell>
          <cell r="E1564" t="str">
            <v>Educação</v>
          </cell>
          <cell r="F1564">
            <v>0</v>
          </cell>
          <cell r="G1564">
            <v>29</v>
          </cell>
          <cell r="H1564">
            <v>361.81</v>
          </cell>
          <cell r="I1564">
            <v>0</v>
          </cell>
          <cell r="J1564" t="str">
            <v xml:space="preserve"> C</v>
          </cell>
          <cell r="K1564">
            <v>16095589.960000001</v>
          </cell>
          <cell r="L1564">
            <v>99.5</v>
          </cell>
          <cell r="M1564">
            <v>1563</v>
          </cell>
        </row>
        <row r="1565">
          <cell r="A1565">
            <v>21222</v>
          </cell>
          <cell r="B1565">
            <v>2</v>
          </cell>
          <cell r="C1565">
            <v>9788562564000</v>
          </cell>
          <cell r="D1565" t="str">
            <v>ORATORIA:GUIA PRATIC</v>
          </cell>
          <cell r="E1565" t="str">
            <v>Marketing</v>
          </cell>
          <cell r="F1565">
            <v>45</v>
          </cell>
          <cell r="G1565">
            <v>15</v>
          </cell>
          <cell r="H1565">
            <v>357.75</v>
          </cell>
          <cell r="I1565">
            <v>0</v>
          </cell>
          <cell r="J1565" t="str">
            <v xml:space="preserve"> C</v>
          </cell>
          <cell r="K1565">
            <v>16095947.710000001</v>
          </cell>
          <cell r="L1565">
            <v>99.5</v>
          </cell>
          <cell r="M1565">
            <v>1564</v>
          </cell>
        </row>
        <row r="1566">
          <cell r="A1566">
            <v>23438</v>
          </cell>
          <cell r="B1566">
            <v>14</v>
          </cell>
          <cell r="C1566">
            <v>9788539625499</v>
          </cell>
          <cell r="D1566" t="str">
            <v>ANALISE ESTRUTURAL DO TURISMO</v>
          </cell>
          <cell r="E1566" t="str">
            <v>Turismo</v>
          </cell>
          <cell r="F1566">
            <v>0</v>
          </cell>
          <cell r="G1566">
            <v>13</v>
          </cell>
          <cell r="H1566">
            <v>357.36</v>
          </cell>
          <cell r="I1566">
            <v>0</v>
          </cell>
          <cell r="J1566" t="str">
            <v xml:space="preserve"> C</v>
          </cell>
          <cell r="K1566">
            <v>16096305.07</v>
          </cell>
          <cell r="L1566">
            <v>99.5</v>
          </cell>
          <cell r="M1566">
            <v>1565</v>
          </cell>
        </row>
        <row r="1567">
          <cell r="A1567">
            <v>21794</v>
          </cell>
          <cell r="B1567">
            <v>1</v>
          </cell>
          <cell r="C1567">
            <v>9788539604388</v>
          </cell>
          <cell r="D1567" t="str">
            <v>SUSTENTABILIDADE E E</v>
          </cell>
          <cell r="E1567" t="str">
            <v>Gestão De Pessoas</v>
          </cell>
          <cell r="F1567">
            <v>45</v>
          </cell>
          <cell r="G1567">
            <v>17</v>
          </cell>
          <cell r="H1567">
            <v>356.68</v>
          </cell>
          <cell r="I1567">
            <v>0</v>
          </cell>
          <cell r="J1567" t="str">
            <v xml:space="preserve"> C</v>
          </cell>
          <cell r="K1567">
            <v>16096661.75</v>
          </cell>
          <cell r="L1567">
            <v>99.5</v>
          </cell>
          <cell r="M1567">
            <v>1566</v>
          </cell>
        </row>
        <row r="1568">
          <cell r="A1568">
            <v>23531</v>
          </cell>
          <cell r="B1568">
            <v>2</v>
          </cell>
          <cell r="C1568">
            <v>9788539614417</v>
          </cell>
          <cell r="D1568" t="str">
            <v>ADOBE ILLUSTRATOR CC</v>
          </cell>
          <cell r="E1568" t="str">
            <v>Aplicativos</v>
          </cell>
          <cell r="F1568">
            <v>0</v>
          </cell>
          <cell r="G1568">
            <v>7</v>
          </cell>
          <cell r="H1568">
            <v>350.07</v>
          </cell>
          <cell r="I1568">
            <v>0</v>
          </cell>
          <cell r="J1568" t="str">
            <v xml:space="preserve"> C</v>
          </cell>
          <cell r="K1568">
            <v>16097011.82</v>
          </cell>
          <cell r="L1568">
            <v>99.5</v>
          </cell>
          <cell r="M1568">
            <v>1567</v>
          </cell>
        </row>
        <row r="1569">
          <cell r="A1569">
            <v>22957</v>
          </cell>
          <cell r="B1569">
            <v>1</v>
          </cell>
          <cell r="C1569">
            <v>9788539620609</v>
          </cell>
          <cell r="D1569" t="str">
            <v>FALAR BEM PARA ATENDER MELHOR</v>
          </cell>
          <cell r="E1569" t="str">
            <v>Vendas</v>
          </cell>
          <cell r="F1569">
            <v>0</v>
          </cell>
          <cell r="G1569">
            <v>23</v>
          </cell>
          <cell r="H1569">
            <v>348.98</v>
          </cell>
          <cell r="I1569">
            <v>0</v>
          </cell>
          <cell r="J1569" t="str">
            <v xml:space="preserve"> C</v>
          </cell>
          <cell r="K1569">
            <v>16097360.800000001</v>
          </cell>
          <cell r="L1569">
            <v>99.5</v>
          </cell>
          <cell r="M1569">
            <v>1568</v>
          </cell>
        </row>
        <row r="1570">
          <cell r="A1570">
            <v>20402</v>
          </cell>
          <cell r="B1570">
            <v>1</v>
          </cell>
          <cell r="C1570">
            <v>9788573595178</v>
          </cell>
          <cell r="D1570" t="str">
            <v>TODOS OS CENTROS DA</v>
          </cell>
          <cell r="E1570" t="str">
            <v>Comunicação Social</v>
          </cell>
          <cell r="F1570">
            <v>62</v>
          </cell>
          <cell r="G1570">
            <v>12</v>
          </cell>
          <cell r="H1570">
            <v>342.72</v>
          </cell>
          <cell r="I1570">
            <v>0</v>
          </cell>
          <cell r="J1570" t="str">
            <v xml:space="preserve"> C</v>
          </cell>
          <cell r="K1570">
            <v>16097703.52</v>
          </cell>
          <cell r="L1570">
            <v>99.5</v>
          </cell>
          <cell r="M1570">
            <v>1569</v>
          </cell>
        </row>
        <row r="1571">
          <cell r="A1571">
            <v>22761</v>
          </cell>
          <cell r="B1571">
            <v>1</v>
          </cell>
          <cell r="C1571">
            <v>9788415620792</v>
          </cell>
          <cell r="D1571" t="str">
            <v>GENTE HOY 1 - LIBRO DE TRABAJO + CD AUDIO</v>
          </cell>
          <cell r="E1571" t="str">
            <v>Espanhol</v>
          </cell>
          <cell r="F1571">
            <v>107.07</v>
          </cell>
          <cell r="G1571">
            <v>4</v>
          </cell>
          <cell r="H1571">
            <v>342.64</v>
          </cell>
          <cell r="I1571">
            <v>0</v>
          </cell>
          <cell r="J1571" t="str">
            <v xml:space="preserve"> C</v>
          </cell>
          <cell r="K1571">
            <v>16098046.16</v>
          </cell>
          <cell r="L1571">
            <v>99.5</v>
          </cell>
          <cell r="M1571">
            <v>1570</v>
          </cell>
        </row>
        <row r="1572">
          <cell r="A1572">
            <v>20408</v>
          </cell>
          <cell r="B1572">
            <v>1</v>
          </cell>
          <cell r="C1572">
            <v>9788539604289</v>
          </cell>
          <cell r="D1572" t="str">
            <v>IMAGENS DA HOTELARIA NA CIDADE DE SÃO PAULO: PANORAMA DOS ESTABELECIMENTOS ATÉ OS ANOS 1980</v>
          </cell>
          <cell r="E1572" t="str">
            <v>Hotelaria</v>
          </cell>
          <cell r="F1572">
            <v>64</v>
          </cell>
          <cell r="G1572">
            <v>10</v>
          </cell>
          <cell r="H1572">
            <v>342.08</v>
          </cell>
          <cell r="I1572">
            <v>0</v>
          </cell>
          <cell r="J1572" t="str">
            <v xml:space="preserve"> C</v>
          </cell>
          <cell r="K1572">
            <v>16098388.24</v>
          </cell>
          <cell r="L1572">
            <v>99.5</v>
          </cell>
          <cell r="M1572">
            <v>1571</v>
          </cell>
        </row>
        <row r="1573">
          <cell r="A1573">
            <v>22821</v>
          </cell>
          <cell r="B1573">
            <v>2</v>
          </cell>
          <cell r="C1573">
            <v>9788539612079</v>
          </cell>
          <cell r="D1573" t="str">
            <v>LOGISTICA: PRATICAS, TECNICAS E PROCESSOS DE MELHORIAS</v>
          </cell>
          <cell r="E1573" t="str">
            <v>Logística</v>
          </cell>
          <cell r="F1573">
            <v>60</v>
          </cell>
          <cell r="G1573">
            <v>11</v>
          </cell>
          <cell r="H1573">
            <v>342</v>
          </cell>
          <cell r="I1573">
            <v>0</v>
          </cell>
          <cell r="J1573" t="str">
            <v xml:space="preserve"> C</v>
          </cell>
          <cell r="K1573">
            <v>16098730.24</v>
          </cell>
          <cell r="L1573">
            <v>99.5</v>
          </cell>
          <cell r="M1573">
            <v>1572</v>
          </cell>
        </row>
        <row r="1574">
          <cell r="A1574">
            <v>21062</v>
          </cell>
          <cell r="B1574">
            <v>1</v>
          </cell>
          <cell r="C1574">
            <v>9788539600335</v>
          </cell>
          <cell r="D1574" t="str">
            <v>PUBLICIDADE, A MÁQUINA DE DIVULGAR</v>
          </cell>
          <cell r="E1574" t="str">
            <v>Comunicação Social</v>
          </cell>
          <cell r="F1574">
            <v>60</v>
          </cell>
          <cell r="G1574">
            <v>11</v>
          </cell>
          <cell r="H1574">
            <v>342</v>
          </cell>
          <cell r="I1574">
            <v>0</v>
          </cell>
          <cell r="J1574" t="str">
            <v xml:space="preserve"> C</v>
          </cell>
          <cell r="K1574">
            <v>16099072.24</v>
          </cell>
          <cell r="L1574">
            <v>99.5</v>
          </cell>
          <cell r="M1574">
            <v>1573</v>
          </cell>
        </row>
        <row r="1575">
          <cell r="A1575">
            <v>23624</v>
          </cell>
          <cell r="B1575">
            <v>1</v>
          </cell>
          <cell r="C1575">
            <v>9788539611102</v>
          </cell>
          <cell r="D1575" t="str">
            <v>ADOBE AFTER EFFECTS CC</v>
          </cell>
          <cell r="E1575" t="str">
            <v>Aplicativos</v>
          </cell>
          <cell r="F1575">
            <v>0</v>
          </cell>
          <cell r="G1575">
            <v>11</v>
          </cell>
          <cell r="H1575">
            <v>338.84</v>
          </cell>
          <cell r="I1575">
            <v>0</v>
          </cell>
          <cell r="J1575" t="str">
            <v xml:space="preserve"> C</v>
          </cell>
          <cell r="K1575">
            <v>16099411.08</v>
          </cell>
          <cell r="L1575">
            <v>99.5</v>
          </cell>
          <cell r="M1575">
            <v>1574</v>
          </cell>
        </row>
        <row r="1576">
          <cell r="A1576">
            <v>20398</v>
          </cell>
          <cell r="B1576">
            <v>1</v>
          </cell>
          <cell r="C1576">
            <v>9788539600816</v>
          </cell>
          <cell r="D1576" t="str">
            <v>ECONOMIA E ECOLOGIA</v>
          </cell>
          <cell r="E1576" t="str">
            <v>Meio Ambiente</v>
          </cell>
          <cell r="F1576">
            <v>45</v>
          </cell>
          <cell r="G1576">
            <v>15</v>
          </cell>
          <cell r="H1576">
            <v>333.71</v>
          </cell>
          <cell r="I1576">
            <v>0</v>
          </cell>
          <cell r="J1576" t="str">
            <v xml:space="preserve"> C</v>
          </cell>
          <cell r="K1576">
            <v>16099744.789999999</v>
          </cell>
          <cell r="L1576">
            <v>99.5</v>
          </cell>
          <cell r="M1576">
            <v>1575</v>
          </cell>
        </row>
        <row r="1577">
          <cell r="A1577">
            <v>21531</v>
          </cell>
          <cell r="B1577">
            <v>1</v>
          </cell>
          <cell r="C1577">
            <v>9788539602629</v>
          </cell>
          <cell r="D1577" t="str">
            <v>CIÊNCIAS DA COMUNICAÇÃO, AS: TEORIAS E AQUISIÇÕES</v>
          </cell>
          <cell r="E1577" t="str">
            <v>Comunicação Social</v>
          </cell>
          <cell r="F1577">
            <v>77</v>
          </cell>
          <cell r="G1577">
            <v>10</v>
          </cell>
          <cell r="H1577">
            <v>332.68</v>
          </cell>
          <cell r="I1577">
            <v>0</v>
          </cell>
          <cell r="J1577" t="str">
            <v xml:space="preserve"> C</v>
          </cell>
          <cell r="K1577">
            <v>16100077.470000001</v>
          </cell>
          <cell r="L1577">
            <v>99.5</v>
          </cell>
          <cell r="M1577">
            <v>1576</v>
          </cell>
        </row>
        <row r="1578">
          <cell r="A1578">
            <v>21271</v>
          </cell>
          <cell r="B1578">
            <v>1</v>
          </cell>
          <cell r="C1578">
            <v>9788539600793</v>
          </cell>
          <cell r="D1578" t="str">
            <v>MEIO AMBIENTE &amp; BOTANICA</v>
          </cell>
          <cell r="E1578" t="str">
            <v>Meio Ambiente</v>
          </cell>
          <cell r="F1578">
            <v>35</v>
          </cell>
          <cell r="G1578">
            <v>18</v>
          </cell>
          <cell r="H1578">
            <v>331.29</v>
          </cell>
          <cell r="I1578">
            <v>0</v>
          </cell>
          <cell r="J1578" t="str">
            <v xml:space="preserve"> C</v>
          </cell>
          <cell r="K1578">
            <v>16100408.76</v>
          </cell>
          <cell r="L1578">
            <v>99.5</v>
          </cell>
          <cell r="M1578">
            <v>1577</v>
          </cell>
        </row>
        <row r="1579">
          <cell r="A1579">
            <v>24064</v>
          </cell>
          <cell r="B1579">
            <v>1</v>
          </cell>
          <cell r="C1579">
            <v>9788539623556</v>
          </cell>
          <cell r="D1579" t="str">
            <v>PLANEJAMENTO ESTRATÉGICO DE PROJETOS E PROGRAMAS CULTURAIS</v>
          </cell>
          <cell r="E1579" t="str">
            <v>Arte E Cultura</v>
          </cell>
          <cell r="F1579">
            <v>0</v>
          </cell>
          <cell r="G1579">
            <v>26</v>
          </cell>
          <cell r="H1579">
            <v>331.25</v>
          </cell>
          <cell r="I1579">
            <v>0</v>
          </cell>
          <cell r="J1579" t="str">
            <v xml:space="preserve"> C</v>
          </cell>
          <cell r="K1579">
            <v>16100740.01</v>
          </cell>
          <cell r="L1579">
            <v>99.5</v>
          </cell>
          <cell r="M1579">
            <v>1578</v>
          </cell>
        </row>
        <row r="1580">
          <cell r="A1580">
            <v>23666</v>
          </cell>
          <cell r="B1580">
            <v>11</v>
          </cell>
          <cell r="C1580">
            <v>9788539620180</v>
          </cell>
          <cell r="D1580" t="str">
            <v>HOTEL: PLANEJAMENTO E PROJETO</v>
          </cell>
          <cell r="E1580" t="str">
            <v>Hotelaria</v>
          </cell>
          <cell r="F1580">
            <v>0</v>
          </cell>
          <cell r="G1580">
            <v>9</v>
          </cell>
          <cell r="H1580">
            <v>330.45</v>
          </cell>
          <cell r="I1580">
            <v>0</v>
          </cell>
          <cell r="J1580" t="str">
            <v xml:space="preserve"> C</v>
          </cell>
          <cell r="K1580">
            <v>16101070.460000001</v>
          </cell>
          <cell r="L1580">
            <v>99.5</v>
          </cell>
          <cell r="M1580">
            <v>1579</v>
          </cell>
        </row>
        <row r="1581">
          <cell r="A1581">
            <v>19600</v>
          </cell>
          <cell r="B1581">
            <v>2</v>
          </cell>
          <cell r="C1581">
            <v>9788573591811</v>
          </cell>
          <cell r="D1581" t="str">
            <v>EM DEFESA DA POLÍTICA</v>
          </cell>
          <cell r="E1581" t="str">
            <v>Comunicação Social</v>
          </cell>
          <cell r="F1581">
            <v>33</v>
          </cell>
          <cell r="G1581">
            <v>17</v>
          </cell>
          <cell r="H1581">
            <v>328.73</v>
          </cell>
          <cell r="I1581">
            <v>0</v>
          </cell>
          <cell r="J1581" t="str">
            <v xml:space="preserve"> C</v>
          </cell>
          <cell r="K1581">
            <v>16101399.189999999</v>
          </cell>
          <cell r="L1581">
            <v>99.5</v>
          </cell>
          <cell r="M1581">
            <v>1580</v>
          </cell>
        </row>
        <row r="1582">
          <cell r="A1582">
            <v>24016</v>
          </cell>
          <cell r="B1582">
            <v>1</v>
          </cell>
          <cell r="C1582">
            <v>9788539620760</v>
          </cell>
          <cell r="D1582" t="str">
            <v>TEORIAS E ABORDAGENS PEDAGÓGICAS</v>
          </cell>
          <cell r="E1582" t="str">
            <v>Educação</v>
          </cell>
          <cell r="F1582">
            <v>0</v>
          </cell>
          <cell r="G1582">
            <v>26</v>
          </cell>
          <cell r="H1582">
            <v>327.74</v>
          </cell>
          <cell r="I1582">
            <v>0</v>
          </cell>
          <cell r="J1582" t="str">
            <v xml:space="preserve"> C</v>
          </cell>
          <cell r="K1582">
            <v>16101726.93</v>
          </cell>
          <cell r="L1582">
            <v>99.5</v>
          </cell>
          <cell r="M1582">
            <v>1581</v>
          </cell>
        </row>
        <row r="1583">
          <cell r="A1583">
            <v>20262</v>
          </cell>
          <cell r="B1583">
            <v>1</v>
          </cell>
          <cell r="C1583">
            <v>9788573594607</v>
          </cell>
          <cell r="D1583" t="str">
            <v>CIDADE DIGITAL: INFOINCLUSÃO SOCIAL E TECNOLOGIA EM REDE</v>
          </cell>
          <cell r="E1583" t="str">
            <v>Redes E Infraestrutura</v>
          </cell>
          <cell r="F1583">
            <v>64</v>
          </cell>
          <cell r="G1583">
            <v>10</v>
          </cell>
          <cell r="H1583">
            <v>326.12</v>
          </cell>
          <cell r="I1583">
            <v>0</v>
          </cell>
          <cell r="J1583" t="str">
            <v xml:space="preserve"> C</v>
          </cell>
          <cell r="K1583">
            <v>16102053.050000001</v>
          </cell>
          <cell r="L1583">
            <v>99.5</v>
          </cell>
          <cell r="M1583">
            <v>1582</v>
          </cell>
        </row>
        <row r="1584">
          <cell r="A1584">
            <v>21340</v>
          </cell>
          <cell r="B1584">
            <v>1</v>
          </cell>
          <cell r="C1584">
            <v>9788539604395</v>
          </cell>
          <cell r="D1584" t="str">
            <v>LOGISTICA: PRATICAS,</v>
          </cell>
          <cell r="E1584" t="str">
            <v>Logística</v>
          </cell>
          <cell r="F1584">
            <v>60</v>
          </cell>
          <cell r="G1584">
            <v>10</v>
          </cell>
          <cell r="H1584">
            <v>324.83999999999997</v>
          </cell>
          <cell r="I1584">
            <v>0</v>
          </cell>
          <cell r="J1584" t="str">
            <v xml:space="preserve"> C</v>
          </cell>
          <cell r="K1584">
            <v>16102377.890000001</v>
          </cell>
          <cell r="L1584">
            <v>99.5</v>
          </cell>
          <cell r="M1584">
            <v>1583</v>
          </cell>
        </row>
        <row r="1585">
          <cell r="A1585">
            <v>23661</v>
          </cell>
          <cell r="B1585">
            <v>1</v>
          </cell>
          <cell r="C1585">
            <v>9788539612895</v>
          </cell>
          <cell r="D1585" t="str">
            <v>GESTÃO DE CUSTOS, FINANÇAS E RESULTADOS EM SAÚDE</v>
          </cell>
          <cell r="E1585" t="str">
            <v>Gestão De Serviços De Saúde</v>
          </cell>
          <cell r="F1585">
            <v>0</v>
          </cell>
          <cell r="G1585">
            <v>25</v>
          </cell>
          <cell r="H1585">
            <v>319.67</v>
          </cell>
          <cell r="I1585">
            <v>0</v>
          </cell>
          <cell r="J1585" t="str">
            <v xml:space="preserve"> C</v>
          </cell>
          <cell r="K1585">
            <v>16102697.560000001</v>
          </cell>
          <cell r="L1585">
            <v>99.5</v>
          </cell>
          <cell r="M1585">
            <v>1584</v>
          </cell>
        </row>
        <row r="1586">
          <cell r="A1586">
            <v>21629</v>
          </cell>
          <cell r="B1586">
            <v>1</v>
          </cell>
          <cell r="C1586">
            <v>9788574583228</v>
          </cell>
          <cell r="D1586" t="str">
            <v>SE LIGA NESSA: RELAC</v>
          </cell>
          <cell r="E1586" t="str">
            <v>Administração Geral</v>
          </cell>
          <cell r="F1586">
            <v>35</v>
          </cell>
          <cell r="G1586">
            <v>14</v>
          </cell>
          <cell r="H1586">
            <v>316.74</v>
          </cell>
          <cell r="I1586">
            <v>0</v>
          </cell>
          <cell r="J1586" t="str">
            <v xml:space="preserve"> C</v>
          </cell>
          <cell r="K1586">
            <v>16103014.300000001</v>
          </cell>
          <cell r="L1586">
            <v>99.5</v>
          </cell>
          <cell r="M1586">
            <v>1585</v>
          </cell>
        </row>
        <row r="1587">
          <cell r="A1587">
            <v>19920</v>
          </cell>
          <cell r="B1587">
            <v>1</v>
          </cell>
          <cell r="C1587">
            <v>9788573593426</v>
          </cell>
          <cell r="D1587" t="str">
            <v>LITERATURA E MUSICA</v>
          </cell>
          <cell r="E1587" t="str">
            <v>Comunicação Social</v>
          </cell>
          <cell r="F1587">
            <v>60</v>
          </cell>
          <cell r="G1587">
            <v>12</v>
          </cell>
          <cell r="H1587">
            <v>312</v>
          </cell>
          <cell r="I1587">
            <v>0</v>
          </cell>
          <cell r="J1587" t="str">
            <v xml:space="preserve"> C</v>
          </cell>
          <cell r="K1587">
            <v>16103326.300000001</v>
          </cell>
          <cell r="L1587">
            <v>99.5</v>
          </cell>
          <cell r="M1587">
            <v>1586</v>
          </cell>
        </row>
        <row r="1588">
          <cell r="A1588">
            <v>23612</v>
          </cell>
          <cell r="B1588">
            <v>1</v>
          </cell>
          <cell r="C1588">
            <v>9788539611294</v>
          </cell>
          <cell r="D1588" t="str">
            <v>POWERPOINT 2016</v>
          </cell>
          <cell r="E1588" t="str">
            <v>Aplicativos</v>
          </cell>
          <cell r="F1588">
            <v>0</v>
          </cell>
          <cell r="G1588">
            <v>8</v>
          </cell>
          <cell r="H1588">
            <v>310.54000000000002</v>
          </cell>
          <cell r="I1588">
            <v>0</v>
          </cell>
          <cell r="J1588" t="str">
            <v xml:space="preserve"> C</v>
          </cell>
          <cell r="K1588">
            <v>16103636.84</v>
          </cell>
          <cell r="L1588">
            <v>99.5</v>
          </cell>
          <cell r="M1588">
            <v>1587</v>
          </cell>
        </row>
        <row r="1589">
          <cell r="A1589">
            <v>10073</v>
          </cell>
          <cell r="B1589">
            <v>16</v>
          </cell>
          <cell r="C1589">
            <v>9788539603992</v>
          </cell>
          <cell r="D1589" t="str">
            <v>MANUAL DE ADMINISTRACAO DE PESSOAL</v>
          </cell>
          <cell r="E1589" t="str">
            <v>Gestão De Pessoas</v>
          </cell>
          <cell r="F1589">
            <v>105</v>
          </cell>
          <cell r="G1589">
            <v>8</v>
          </cell>
          <cell r="H1589">
            <v>309.75</v>
          </cell>
          <cell r="I1589">
            <v>0</v>
          </cell>
          <cell r="J1589" t="str">
            <v xml:space="preserve"> C</v>
          </cell>
          <cell r="K1589">
            <v>16103946.59</v>
          </cell>
          <cell r="L1589">
            <v>99.5</v>
          </cell>
          <cell r="M1589">
            <v>1588</v>
          </cell>
        </row>
        <row r="1590">
          <cell r="A1590">
            <v>20849</v>
          </cell>
          <cell r="B1590">
            <v>2</v>
          </cell>
          <cell r="C1590">
            <v>9788539601448</v>
          </cell>
          <cell r="D1590" t="str">
            <v>MANUAL DO DIREITO DO</v>
          </cell>
          <cell r="E1590" t="str">
            <v>Cinema, Vídeo, Rádio E Tv</v>
          </cell>
          <cell r="F1590">
            <v>64</v>
          </cell>
          <cell r="G1590">
            <v>9</v>
          </cell>
          <cell r="H1590">
            <v>308.68</v>
          </cell>
          <cell r="I1590">
            <v>0</v>
          </cell>
          <cell r="J1590" t="str">
            <v xml:space="preserve"> C</v>
          </cell>
          <cell r="K1590">
            <v>16104255.27</v>
          </cell>
          <cell r="L1590">
            <v>99.5</v>
          </cell>
          <cell r="M1590">
            <v>1589</v>
          </cell>
        </row>
        <row r="1591">
          <cell r="A1591">
            <v>23459</v>
          </cell>
          <cell r="B1591">
            <v>1</v>
          </cell>
          <cell r="C1591">
            <v>9788539609703</v>
          </cell>
          <cell r="D1591" t="str">
            <v>IMBROGLIO DO CLIMA, O: CIENCIA, POLITICA E ECONOMIA</v>
          </cell>
          <cell r="E1591" t="str">
            <v>Meio Ambiente</v>
          </cell>
          <cell r="F1591">
            <v>0</v>
          </cell>
          <cell r="G1591">
            <v>16</v>
          </cell>
          <cell r="H1591">
            <v>308.36</v>
          </cell>
          <cell r="I1591">
            <v>0</v>
          </cell>
          <cell r="J1591" t="str">
            <v xml:space="preserve"> C</v>
          </cell>
          <cell r="K1591">
            <v>16104563.630000001</v>
          </cell>
          <cell r="L1591">
            <v>99.5</v>
          </cell>
          <cell r="M1591">
            <v>1590</v>
          </cell>
        </row>
        <row r="1592">
          <cell r="A1592">
            <v>24329</v>
          </cell>
          <cell r="B1592">
            <v>1</v>
          </cell>
          <cell r="C1592">
            <v>9788539626267</v>
          </cell>
          <cell r="D1592" t="str">
            <v>GESTÃO DE OPERAÇÕES E SERVIÇOS</v>
          </cell>
          <cell r="E1592" t="str">
            <v>Logística</v>
          </cell>
          <cell r="F1592">
            <v>0</v>
          </cell>
          <cell r="G1592">
            <v>11</v>
          </cell>
          <cell r="H1592">
            <v>307.89</v>
          </cell>
          <cell r="I1592">
            <v>0</v>
          </cell>
          <cell r="J1592" t="str">
            <v xml:space="preserve"> C</v>
          </cell>
          <cell r="K1592">
            <v>16104871.52</v>
          </cell>
          <cell r="L1592">
            <v>99.5</v>
          </cell>
          <cell r="M1592">
            <v>1591</v>
          </cell>
        </row>
        <row r="1593">
          <cell r="A1593">
            <v>21824</v>
          </cell>
          <cell r="B1593">
            <v>1</v>
          </cell>
          <cell r="C1593">
            <v>9788539608607</v>
          </cell>
          <cell r="D1593" t="str">
            <v>DE VOLTA A ESCOLA: POR QUE TODOS MERECEM UMA SEGUNDA CHANCE NA EDUCACAO</v>
          </cell>
          <cell r="E1593" t="str">
            <v>Educação</v>
          </cell>
          <cell r="F1593">
            <v>46.2</v>
          </cell>
          <cell r="G1593">
            <v>12</v>
          </cell>
          <cell r="H1593">
            <v>307.14999999999998</v>
          </cell>
          <cell r="I1593">
            <v>0</v>
          </cell>
          <cell r="J1593" t="str">
            <v xml:space="preserve"> C</v>
          </cell>
          <cell r="K1593">
            <v>16105178.67</v>
          </cell>
          <cell r="L1593">
            <v>99.5</v>
          </cell>
          <cell r="M1593">
            <v>1592</v>
          </cell>
        </row>
        <row r="1594">
          <cell r="A1594">
            <v>21260</v>
          </cell>
          <cell r="B1594">
            <v>1</v>
          </cell>
          <cell r="C1594">
            <v>9788573599862</v>
          </cell>
          <cell r="D1594" t="str">
            <v>PARA ONDE FORAM OS C</v>
          </cell>
          <cell r="E1594" t="str">
            <v>Cozinha</v>
          </cell>
          <cell r="F1594">
            <v>36</v>
          </cell>
          <cell r="G1594">
            <v>15</v>
          </cell>
          <cell r="H1594">
            <v>302.95</v>
          </cell>
          <cell r="I1594">
            <v>0</v>
          </cell>
          <cell r="J1594" t="str">
            <v xml:space="preserve"> C</v>
          </cell>
          <cell r="K1594">
            <v>16105481.619999999</v>
          </cell>
          <cell r="L1594">
            <v>99.5</v>
          </cell>
          <cell r="M1594">
            <v>1593</v>
          </cell>
        </row>
        <row r="1595">
          <cell r="A1595">
            <v>23175</v>
          </cell>
          <cell r="B1595">
            <v>5</v>
          </cell>
          <cell r="C1595">
            <v>9788539605644</v>
          </cell>
          <cell r="D1595" t="str">
            <v>50 ANOS LUZ, CÂMERA E AÇÃO</v>
          </cell>
          <cell r="E1595" t="str">
            <v>Cinema, Vídeo, Rádio E Tv</v>
          </cell>
          <cell r="F1595">
            <v>0</v>
          </cell>
          <cell r="G1595">
            <v>11</v>
          </cell>
          <cell r="H1595">
            <v>297.73</v>
          </cell>
          <cell r="I1595">
            <v>0</v>
          </cell>
          <cell r="J1595" t="str">
            <v xml:space="preserve"> C</v>
          </cell>
          <cell r="K1595">
            <v>16105779.35</v>
          </cell>
          <cell r="L1595">
            <v>99.5</v>
          </cell>
          <cell r="M1595">
            <v>1594</v>
          </cell>
        </row>
        <row r="1596">
          <cell r="A1596">
            <v>23586</v>
          </cell>
          <cell r="B1596">
            <v>1</v>
          </cell>
          <cell r="C1596">
            <v>9788539612307</v>
          </cell>
          <cell r="D1596" t="str">
            <v>SEGURANÇA NA COMPUTAÇÃO EM NUVEM</v>
          </cell>
          <cell r="E1596" t="str">
            <v>Redes E Infraestrutura</v>
          </cell>
          <cell r="F1596">
            <v>0</v>
          </cell>
          <cell r="G1596">
            <v>23</v>
          </cell>
          <cell r="H1596">
            <v>297.69</v>
          </cell>
          <cell r="I1596">
            <v>0</v>
          </cell>
          <cell r="J1596" t="str">
            <v xml:space="preserve"> C</v>
          </cell>
          <cell r="K1596">
            <v>16106077.039999999</v>
          </cell>
          <cell r="L1596">
            <v>99.5</v>
          </cell>
          <cell r="M1596">
            <v>1595</v>
          </cell>
        </row>
        <row r="1597">
          <cell r="A1597">
            <v>23300</v>
          </cell>
          <cell r="B1597">
            <v>13</v>
          </cell>
          <cell r="C1597">
            <v>9788539604937</v>
          </cell>
          <cell r="D1597" t="str">
            <v>LOGICA DE PROGRAMACAO</v>
          </cell>
          <cell r="E1597" t="str">
            <v>Gestão Em Tecnologia Da Informação E Des. Sistemas</v>
          </cell>
          <cell r="F1597">
            <v>0</v>
          </cell>
          <cell r="G1597">
            <v>5</v>
          </cell>
          <cell r="H1597">
            <v>296.63</v>
          </cell>
          <cell r="I1597">
            <v>0</v>
          </cell>
          <cell r="J1597" t="str">
            <v xml:space="preserve"> C</v>
          </cell>
          <cell r="K1597">
            <v>16106373.67</v>
          </cell>
          <cell r="L1597">
            <v>99.5</v>
          </cell>
          <cell r="M1597">
            <v>1596</v>
          </cell>
        </row>
        <row r="1598">
          <cell r="A1598">
            <v>21403</v>
          </cell>
          <cell r="B1598">
            <v>1</v>
          </cell>
          <cell r="C1598">
            <v>9788539603954</v>
          </cell>
          <cell r="D1598" t="str">
            <v>CONFLITO DA CULTURA MODERNA E OUTROS ESCRITOS, O</v>
          </cell>
          <cell r="E1598" t="str">
            <v>Comunicação Social</v>
          </cell>
          <cell r="F1598">
            <v>49</v>
          </cell>
          <cell r="G1598">
            <v>11</v>
          </cell>
          <cell r="H1598">
            <v>296.58999999999997</v>
          </cell>
          <cell r="I1598">
            <v>0</v>
          </cell>
          <cell r="J1598" t="str">
            <v xml:space="preserve"> C</v>
          </cell>
          <cell r="K1598">
            <v>16106670.26</v>
          </cell>
          <cell r="L1598">
            <v>99.5</v>
          </cell>
          <cell r="M1598">
            <v>1597</v>
          </cell>
        </row>
        <row r="1599">
          <cell r="A1599">
            <v>19933</v>
          </cell>
          <cell r="B1599">
            <v>2</v>
          </cell>
          <cell r="C1599">
            <v>9788539600595</v>
          </cell>
          <cell r="D1599" t="str">
            <v>CAPAS DE JORNAL: A PRIMEIRA IMAGEM E ESPAÇO GRÁFICO VISUAL</v>
          </cell>
          <cell r="E1599" t="str">
            <v>Comunicação Social</v>
          </cell>
          <cell r="F1599">
            <v>64</v>
          </cell>
          <cell r="G1599">
            <v>8</v>
          </cell>
          <cell r="H1599">
            <v>294.39999999999998</v>
          </cell>
          <cell r="I1599">
            <v>0</v>
          </cell>
          <cell r="J1599" t="str">
            <v xml:space="preserve"> C</v>
          </cell>
          <cell r="K1599">
            <v>16106964.66</v>
          </cell>
          <cell r="L1599">
            <v>99.5</v>
          </cell>
          <cell r="M1599">
            <v>1598</v>
          </cell>
        </row>
        <row r="1600">
          <cell r="A1600">
            <v>20078</v>
          </cell>
          <cell r="B1600">
            <v>2</v>
          </cell>
          <cell r="C1600">
            <v>9788573593587</v>
          </cell>
          <cell r="D1600" t="str">
            <v>AS IDADES DA PELE</v>
          </cell>
          <cell r="E1600" t="str">
            <v>Estética</v>
          </cell>
          <cell r="F1600">
            <v>116</v>
          </cell>
          <cell r="G1600">
            <v>5</v>
          </cell>
          <cell r="H1600">
            <v>290</v>
          </cell>
          <cell r="I1600">
            <v>0</v>
          </cell>
          <cell r="J1600" t="str">
            <v xml:space="preserve"> C</v>
          </cell>
          <cell r="K1600">
            <v>16107254.66</v>
          </cell>
          <cell r="L1600">
            <v>99.5</v>
          </cell>
          <cell r="M1600">
            <v>1599</v>
          </cell>
        </row>
        <row r="1601">
          <cell r="A1601">
            <v>20386</v>
          </cell>
          <cell r="B1601">
            <v>8</v>
          </cell>
          <cell r="C1601">
            <v>9788539608713</v>
          </cell>
          <cell r="D1601" t="str">
            <v>HIGIENE OCUPACIONAL: AGENTES BIOLÓGICOS, QUÍMICOS E FÍSICOS</v>
          </cell>
          <cell r="E1601" t="str">
            <v>Segurança E Saúde No Trabalho</v>
          </cell>
          <cell r="F1601">
            <v>186</v>
          </cell>
          <cell r="G1601">
            <v>3</v>
          </cell>
          <cell r="H1601">
            <v>288.3</v>
          </cell>
          <cell r="I1601">
            <v>0</v>
          </cell>
          <cell r="J1601" t="str">
            <v xml:space="preserve"> C</v>
          </cell>
          <cell r="K1601">
            <v>16107542.960000001</v>
          </cell>
          <cell r="L1601">
            <v>99.5</v>
          </cell>
          <cell r="M1601">
            <v>1600</v>
          </cell>
        </row>
        <row r="1602">
          <cell r="A1602">
            <v>21829</v>
          </cell>
          <cell r="B1602">
            <v>1</v>
          </cell>
          <cell r="C1602">
            <v>9788539608294</v>
          </cell>
          <cell r="D1602" t="str">
            <v>DESENVOLVIMENTO HOTELEIRO NO BRASIL: PANORAMA DE MERCADO E PERSPECTIVAS</v>
          </cell>
          <cell r="E1602" t="str">
            <v>Hotelaria</v>
          </cell>
          <cell r="F1602">
            <v>66</v>
          </cell>
          <cell r="G1602">
            <v>10</v>
          </cell>
          <cell r="H1602">
            <v>287.10000000000002</v>
          </cell>
          <cell r="I1602">
            <v>0</v>
          </cell>
          <cell r="J1602" t="str">
            <v xml:space="preserve"> C</v>
          </cell>
          <cell r="K1602">
            <v>16107830.060000001</v>
          </cell>
          <cell r="L1602">
            <v>99.5</v>
          </cell>
          <cell r="M1602">
            <v>1601</v>
          </cell>
        </row>
        <row r="1603">
          <cell r="A1603">
            <v>23721</v>
          </cell>
          <cell r="B1603">
            <v>1</v>
          </cell>
          <cell r="C1603">
            <v>9788562564611</v>
          </cell>
          <cell r="D1603" t="str">
            <v>SUPERVISOR DE VENDAS - DE EMPRESA FORNECEDORA DE PRODUTOS PARA SUPERMERCADOS</v>
          </cell>
          <cell r="E1603" t="str">
            <v>Vendas</v>
          </cell>
          <cell r="F1603">
            <v>56</v>
          </cell>
          <cell r="G1603">
            <v>10</v>
          </cell>
          <cell r="H1603">
            <v>284.31</v>
          </cell>
          <cell r="I1603">
            <v>0</v>
          </cell>
          <cell r="J1603" t="str">
            <v xml:space="preserve"> C</v>
          </cell>
          <cell r="K1603">
            <v>16108114.369999999</v>
          </cell>
          <cell r="L1603">
            <v>99.5</v>
          </cell>
          <cell r="M1603">
            <v>1602</v>
          </cell>
        </row>
        <row r="1604">
          <cell r="A1604">
            <v>22430</v>
          </cell>
          <cell r="B1604">
            <v>9</v>
          </cell>
          <cell r="C1604">
            <v>9788562564543</v>
          </cell>
          <cell r="D1604" t="str">
            <v>BRASIL SABOR BRASILI</v>
          </cell>
          <cell r="E1604" t="str">
            <v>Cozinha</v>
          </cell>
          <cell r="F1604">
            <v>40</v>
          </cell>
          <cell r="G1604">
            <v>14</v>
          </cell>
          <cell r="H1604">
            <v>283.57</v>
          </cell>
          <cell r="I1604">
            <v>0</v>
          </cell>
          <cell r="J1604" t="str">
            <v xml:space="preserve"> C</v>
          </cell>
          <cell r="K1604">
            <v>16108397.939999999</v>
          </cell>
          <cell r="L1604">
            <v>99.5</v>
          </cell>
          <cell r="M1604">
            <v>1603</v>
          </cell>
        </row>
        <row r="1605">
          <cell r="A1605">
            <v>22740</v>
          </cell>
          <cell r="B1605">
            <v>1</v>
          </cell>
          <cell r="C1605">
            <v>5641541152107</v>
          </cell>
          <cell r="D1605" t="str">
            <v>TOP NOTCH 2A WITH WORKBOOK</v>
          </cell>
          <cell r="E1605" t="str">
            <v>Inglês</v>
          </cell>
          <cell r="F1605">
            <v>176</v>
          </cell>
          <cell r="G1605">
            <v>2</v>
          </cell>
          <cell r="H1605">
            <v>281.60000000000002</v>
          </cell>
          <cell r="I1605">
            <v>0</v>
          </cell>
          <cell r="J1605" t="str">
            <v xml:space="preserve"> C</v>
          </cell>
          <cell r="K1605">
            <v>16108679.539999999</v>
          </cell>
          <cell r="L1605">
            <v>99.5</v>
          </cell>
          <cell r="M1605">
            <v>1604</v>
          </cell>
        </row>
        <row r="1606">
          <cell r="A1606">
            <v>22745</v>
          </cell>
          <cell r="B1606">
            <v>1</v>
          </cell>
          <cell r="C1606">
            <v>3541541021024</v>
          </cell>
          <cell r="D1606" t="str">
            <v>TOP NOTCH 2B - STUDENT S BOOK WITH WORKBOOK - THIRD EDITION</v>
          </cell>
          <cell r="E1606" t="str">
            <v>Inglês</v>
          </cell>
          <cell r="F1606">
            <v>176</v>
          </cell>
          <cell r="G1606">
            <v>2</v>
          </cell>
          <cell r="H1606">
            <v>281.60000000000002</v>
          </cell>
          <cell r="I1606">
            <v>0</v>
          </cell>
          <cell r="J1606" t="str">
            <v xml:space="preserve"> C</v>
          </cell>
          <cell r="K1606">
            <v>16108961.140000001</v>
          </cell>
          <cell r="L1606">
            <v>99.5</v>
          </cell>
          <cell r="M1606">
            <v>1605</v>
          </cell>
        </row>
        <row r="1607">
          <cell r="A1607">
            <v>23068</v>
          </cell>
          <cell r="B1607">
            <v>1</v>
          </cell>
          <cell r="C1607">
            <v>9788539622719</v>
          </cell>
          <cell r="D1607" t="str">
            <v>COZINHA SEM FOGAO: GASTRONOMIA VEGETARIANA E CRUA</v>
          </cell>
          <cell r="E1607" t="str">
            <v>Cozinha</v>
          </cell>
          <cell r="F1607">
            <v>0</v>
          </cell>
          <cell r="G1607">
            <v>14</v>
          </cell>
          <cell r="H1607">
            <v>281.02</v>
          </cell>
          <cell r="I1607">
            <v>0</v>
          </cell>
          <cell r="J1607" t="str">
            <v xml:space="preserve"> C</v>
          </cell>
          <cell r="K1607">
            <v>16109242.16</v>
          </cell>
          <cell r="L1607">
            <v>99.5</v>
          </cell>
          <cell r="M1607">
            <v>1606</v>
          </cell>
        </row>
        <row r="1608">
          <cell r="A1608">
            <v>23553</v>
          </cell>
          <cell r="B1608">
            <v>1</v>
          </cell>
          <cell r="C1608">
            <v>9788539610976</v>
          </cell>
          <cell r="D1608" t="str">
            <v>ACESSIBILIDADE NA WEB</v>
          </cell>
          <cell r="E1608" t="str">
            <v>Gestão Em Tecnologia Da Informação E Des. Sistemas</v>
          </cell>
          <cell r="F1608">
            <v>0</v>
          </cell>
          <cell r="G1608">
            <v>22</v>
          </cell>
          <cell r="H1608">
            <v>280.86</v>
          </cell>
          <cell r="I1608">
            <v>0</v>
          </cell>
          <cell r="J1608" t="str">
            <v xml:space="preserve"> C</v>
          </cell>
          <cell r="K1608">
            <v>16109523.02</v>
          </cell>
          <cell r="L1608">
            <v>99.5</v>
          </cell>
          <cell r="M1608">
            <v>1607</v>
          </cell>
        </row>
        <row r="1609">
          <cell r="A1609">
            <v>19454</v>
          </cell>
          <cell r="B1609">
            <v>4</v>
          </cell>
          <cell r="C1609">
            <v>9788573596854</v>
          </cell>
          <cell r="D1609" t="str">
            <v>CORPO NO TRABALHO, O</v>
          </cell>
          <cell r="E1609" t="str">
            <v>Segurança E Saúde No Trabalho</v>
          </cell>
          <cell r="F1609">
            <v>71</v>
          </cell>
          <cell r="G1609">
            <v>9</v>
          </cell>
          <cell r="H1609">
            <v>278.29000000000002</v>
          </cell>
          <cell r="I1609">
            <v>0</v>
          </cell>
          <cell r="J1609" t="str">
            <v xml:space="preserve"> C</v>
          </cell>
          <cell r="K1609">
            <v>16109801.310000001</v>
          </cell>
          <cell r="L1609">
            <v>99.5</v>
          </cell>
          <cell r="M1609">
            <v>1608</v>
          </cell>
        </row>
        <row r="1610">
          <cell r="A1610">
            <v>24612</v>
          </cell>
          <cell r="B1610">
            <v>1</v>
          </cell>
          <cell r="C1610">
            <v>9788577564644</v>
          </cell>
          <cell r="D1610" t="str">
            <v>COZINHA MODERNISTA: HISTÓRIA, INGREDIENTES E RECEITAS DA COZINHA MODERNISTA DO SÉCULO XXI</v>
          </cell>
          <cell r="E1610" t="str">
            <v>Cozinha</v>
          </cell>
          <cell r="F1610">
            <v>69</v>
          </cell>
          <cell r="G1610">
            <v>8</v>
          </cell>
          <cell r="H1610">
            <v>276.39999999999998</v>
          </cell>
          <cell r="I1610">
            <v>0</v>
          </cell>
          <cell r="J1610" t="str">
            <v xml:space="preserve"> C</v>
          </cell>
          <cell r="K1610">
            <v>16110077.710000001</v>
          </cell>
          <cell r="L1610">
            <v>99.5</v>
          </cell>
          <cell r="M1610">
            <v>1609</v>
          </cell>
        </row>
        <row r="1611">
          <cell r="A1611">
            <v>23478</v>
          </cell>
          <cell r="B1611">
            <v>1</v>
          </cell>
          <cell r="C1611">
            <v>9788539610860</v>
          </cell>
          <cell r="D1611" t="str">
            <v>MARKETING DE RELACIONAMENTO E PROGRAMAS DE FIDELIZACAO</v>
          </cell>
          <cell r="E1611" t="str">
            <v>Marketing</v>
          </cell>
          <cell r="F1611">
            <v>0</v>
          </cell>
          <cell r="G1611">
            <v>21</v>
          </cell>
          <cell r="H1611">
            <v>276.14999999999998</v>
          </cell>
          <cell r="I1611">
            <v>0</v>
          </cell>
          <cell r="J1611" t="str">
            <v xml:space="preserve"> C</v>
          </cell>
          <cell r="K1611">
            <v>16110353.859999999</v>
          </cell>
          <cell r="L1611">
            <v>99.5</v>
          </cell>
          <cell r="M1611">
            <v>1610</v>
          </cell>
        </row>
        <row r="1612">
          <cell r="A1612">
            <v>21797</v>
          </cell>
          <cell r="B1612">
            <v>1</v>
          </cell>
          <cell r="C1612">
            <v>9788539604067</v>
          </cell>
          <cell r="D1612" t="str">
            <v>COZINHAS PROFISSIONAIS</v>
          </cell>
          <cell r="E1612" t="str">
            <v>Cozinha</v>
          </cell>
          <cell r="F1612">
            <v>57</v>
          </cell>
          <cell r="G1612">
            <v>11</v>
          </cell>
          <cell r="H1612">
            <v>275.25</v>
          </cell>
          <cell r="I1612">
            <v>0</v>
          </cell>
          <cell r="J1612" t="str">
            <v xml:space="preserve"> C</v>
          </cell>
          <cell r="K1612">
            <v>16110629.109999999</v>
          </cell>
          <cell r="L1612">
            <v>99.5</v>
          </cell>
          <cell r="M1612">
            <v>1611</v>
          </cell>
        </row>
        <row r="1613">
          <cell r="A1613">
            <v>19453</v>
          </cell>
          <cell r="B1613">
            <v>10</v>
          </cell>
          <cell r="C1613">
            <v>9788539603916</v>
          </cell>
          <cell r="D1613" t="str">
            <v>HOTEL: PLANEJAMENTO E PROJETO</v>
          </cell>
          <cell r="E1613" t="str">
            <v>Hotelaria</v>
          </cell>
          <cell r="F1613">
            <v>98</v>
          </cell>
          <cell r="G1613">
            <v>5</v>
          </cell>
          <cell r="H1613">
            <v>274.39999999999998</v>
          </cell>
          <cell r="I1613">
            <v>0</v>
          </cell>
          <cell r="J1613" t="str">
            <v xml:space="preserve"> C</v>
          </cell>
          <cell r="K1613">
            <v>16110903.51</v>
          </cell>
          <cell r="L1613">
            <v>99.5</v>
          </cell>
          <cell r="M1613">
            <v>1612</v>
          </cell>
        </row>
        <row r="1614">
          <cell r="A1614">
            <v>22929</v>
          </cell>
          <cell r="B1614">
            <v>1</v>
          </cell>
          <cell r="C1614">
            <v>9788539625307</v>
          </cell>
          <cell r="D1614" t="str">
            <v>O QUE TEM NA GELADEIRA?</v>
          </cell>
          <cell r="E1614" t="str">
            <v>Cozinha</v>
          </cell>
          <cell r="F1614">
            <v>0</v>
          </cell>
          <cell r="G1614">
            <v>10</v>
          </cell>
          <cell r="H1614">
            <v>274.2</v>
          </cell>
          <cell r="I1614">
            <v>0</v>
          </cell>
          <cell r="J1614" t="str">
            <v xml:space="preserve"> C</v>
          </cell>
          <cell r="K1614">
            <v>16111177.710000001</v>
          </cell>
          <cell r="L1614">
            <v>99.5</v>
          </cell>
          <cell r="M1614">
            <v>1613</v>
          </cell>
        </row>
        <row r="1615">
          <cell r="A1615">
            <v>20392</v>
          </cell>
          <cell r="B1615">
            <v>2</v>
          </cell>
          <cell r="C1615">
            <v>9788539625789</v>
          </cell>
          <cell r="D1615" t="str">
            <v>MODA E SEUS DESAFIOS, A: 50 QUESTOES FUNDAMENTAIS</v>
          </cell>
          <cell r="E1615" t="str">
            <v>Moda</v>
          </cell>
          <cell r="F1615">
            <v>57</v>
          </cell>
          <cell r="G1615">
            <v>12</v>
          </cell>
          <cell r="H1615">
            <v>270.75</v>
          </cell>
          <cell r="I1615">
            <v>0</v>
          </cell>
          <cell r="J1615" t="str">
            <v xml:space="preserve"> C</v>
          </cell>
          <cell r="K1615">
            <v>16111448.460000001</v>
          </cell>
          <cell r="L1615">
            <v>99.5</v>
          </cell>
          <cell r="M1615">
            <v>1614</v>
          </cell>
        </row>
        <row r="1616">
          <cell r="A1616">
            <v>20270</v>
          </cell>
          <cell r="B1616">
            <v>3</v>
          </cell>
          <cell r="C1616">
            <v>9788574581590</v>
          </cell>
          <cell r="D1616" t="str">
            <v>DESENHO TECNICO DE ROUPA FEMININA</v>
          </cell>
          <cell r="E1616" t="str">
            <v>Moda</v>
          </cell>
          <cell r="F1616">
            <v>51</v>
          </cell>
          <cell r="G1616">
            <v>10</v>
          </cell>
          <cell r="H1616">
            <v>270.3</v>
          </cell>
          <cell r="I1616">
            <v>0</v>
          </cell>
          <cell r="J1616" t="str">
            <v xml:space="preserve"> C</v>
          </cell>
          <cell r="K1616">
            <v>16111718.76</v>
          </cell>
          <cell r="L1616">
            <v>99.5</v>
          </cell>
          <cell r="M1616">
            <v>1615</v>
          </cell>
        </row>
        <row r="1617">
          <cell r="A1617">
            <v>24594</v>
          </cell>
          <cell r="B1617">
            <v>1</v>
          </cell>
          <cell r="C1617">
            <v>9788562564789</v>
          </cell>
          <cell r="D1617" t="str">
            <v>MANUAL DE SAÚDE NO AMBIENTE DE TRABALHO: NOTIFICAÇÃO DOS AGRAVOS RELACIONADOS À SAÚDE DO TRABALHADOR</v>
          </cell>
          <cell r="E1617" t="str">
            <v>Segurança E Saúde No Trabalho</v>
          </cell>
          <cell r="F1617">
            <v>59</v>
          </cell>
          <cell r="G1617">
            <v>9</v>
          </cell>
          <cell r="H1617">
            <v>268.35000000000002</v>
          </cell>
          <cell r="I1617">
            <v>0</v>
          </cell>
          <cell r="J1617" t="str">
            <v xml:space="preserve"> C</v>
          </cell>
          <cell r="K1617">
            <v>16111987.109999999</v>
          </cell>
          <cell r="L1617">
            <v>99.5</v>
          </cell>
          <cell r="M1617">
            <v>1616</v>
          </cell>
        </row>
        <row r="1618">
          <cell r="A1618">
            <v>21591</v>
          </cell>
          <cell r="B1618">
            <v>1</v>
          </cell>
          <cell r="C1618">
            <v>9788539602568</v>
          </cell>
          <cell r="D1618" t="str">
            <v>MEIO AMBIENTE &amp; CEMITÉRIOS SMA 15</v>
          </cell>
          <cell r="E1618" t="str">
            <v>Meio Ambiente</v>
          </cell>
          <cell r="F1618">
            <v>35</v>
          </cell>
          <cell r="G1618">
            <v>15</v>
          </cell>
          <cell r="H1618">
            <v>265.92</v>
          </cell>
          <cell r="I1618">
            <v>0</v>
          </cell>
          <cell r="J1618" t="str">
            <v xml:space="preserve"> C</v>
          </cell>
          <cell r="K1618">
            <v>16112253.029999999</v>
          </cell>
          <cell r="L1618">
            <v>99.5</v>
          </cell>
          <cell r="M1618">
            <v>1617</v>
          </cell>
        </row>
        <row r="1619">
          <cell r="A1619">
            <v>19926</v>
          </cell>
          <cell r="B1619">
            <v>3</v>
          </cell>
          <cell r="C1619">
            <v>9788574582917</v>
          </cell>
          <cell r="D1619" t="str">
            <v>PRIMEIROS SOCORROS -</v>
          </cell>
          <cell r="E1619" t="str">
            <v>Enfermagem</v>
          </cell>
          <cell r="F1619">
            <v>59</v>
          </cell>
          <cell r="G1619">
            <v>8</v>
          </cell>
          <cell r="H1619">
            <v>265.5</v>
          </cell>
          <cell r="I1619">
            <v>0</v>
          </cell>
          <cell r="J1619" t="str">
            <v xml:space="preserve"> C</v>
          </cell>
          <cell r="K1619">
            <v>16112518.529999999</v>
          </cell>
          <cell r="L1619">
            <v>99.5</v>
          </cell>
          <cell r="M1619">
            <v>1618</v>
          </cell>
        </row>
        <row r="1620">
          <cell r="A1620">
            <v>21645</v>
          </cell>
          <cell r="B1620">
            <v>1</v>
          </cell>
          <cell r="C1620">
            <v>9788539603459</v>
          </cell>
          <cell r="D1620" t="str">
            <v>ADOBE FLASH CS6</v>
          </cell>
          <cell r="E1620" t="str">
            <v>Aplicativos</v>
          </cell>
          <cell r="F1620">
            <v>121</v>
          </cell>
          <cell r="G1620">
            <v>5</v>
          </cell>
          <cell r="H1620">
            <v>260.64</v>
          </cell>
          <cell r="I1620">
            <v>0</v>
          </cell>
          <cell r="J1620" t="str">
            <v xml:space="preserve"> C</v>
          </cell>
          <cell r="K1620">
            <v>16112779.17</v>
          </cell>
          <cell r="L1620">
            <v>99.5</v>
          </cell>
          <cell r="M1620">
            <v>1619</v>
          </cell>
        </row>
        <row r="1621">
          <cell r="A1621">
            <v>19909</v>
          </cell>
          <cell r="B1621">
            <v>3</v>
          </cell>
          <cell r="C1621">
            <v>9788573593136</v>
          </cell>
          <cell r="D1621" t="str">
            <v>IDADE BIOLOGICA - Co</v>
          </cell>
          <cell r="E1621" t="str">
            <v>Massoterapia</v>
          </cell>
          <cell r="F1621">
            <v>118</v>
          </cell>
          <cell r="G1621">
            <v>4</v>
          </cell>
          <cell r="H1621">
            <v>259.60000000000002</v>
          </cell>
          <cell r="I1621">
            <v>0</v>
          </cell>
          <cell r="J1621" t="str">
            <v xml:space="preserve"> C</v>
          </cell>
          <cell r="K1621">
            <v>16113038.77</v>
          </cell>
          <cell r="L1621">
            <v>99.5</v>
          </cell>
          <cell r="M1621">
            <v>1620</v>
          </cell>
        </row>
        <row r="1622">
          <cell r="A1622">
            <v>21843</v>
          </cell>
          <cell r="B1622">
            <v>1</v>
          </cell>
          <cell r="C1622">
            <v>9788539605538</v>
          </cell>
          <cell r="D1622" t="str">
            <v>SOU SEGURANCA: NOVOS</v>
          </cell>
          <cell r="E1622" t="str">
            <v>Segurança E Saúde No Trabalho</v>
          </cell>
          <cell r="F1622">
            <v>50.4</v>
          </cell>
          <cell r="G1622">
            <v>10</v>
          </cell>
          <cell r="H1622">
            <v>258.94</v>
          </cell>
          <cell r="I1622">
            <v>0</v>
          </cell>
          <cell r="J1622" t="str">
            <v xml:space="preserve"> C</v>
          </cell>
          <cell r="K1622">
            <v>16113297.710000001</v>
          </cell>
          <cell r="L1622">
            <v>99.5</v>
          </cell>
          <cell r="M1622">
            <v>1621</v>
          </cell>
        </row>
        <row r="1623">
          <cell r="A1623">
            <v>20887</v>
          </cell>
          <cell r="B1623">
            <v>1</v>
          </cell>
          <cell r="C1623">
            <v>9788573597622</v>
          </cell>
          <cell r="D1623" t="str">
            <v>INTERTERRITORIALIDAD</v>
          </cell>
          <cell r="E1623" t="str">
            <v>Fotografia</v>
          </cell>
          <cell r="F1623">
            <v>48</v>
          </cell>
          <cell r="G1623">
            <v>9</v>
          </cell>
          <cell r="H1623">
            <v>256.72000000000003</v>
          </cell>
          <cell r="I1623">
            <v>0</v>
          </cell>
          <cell r="J1623" t="str">
            <v xml:space="preserve"> C</v>
          </cell>
          <cell r="K1623">
            <v>16113554.43</v>
          </cell>
          <cell r="L1623">
            <v>99.5</v>
          </cell>
          <cell r="M1623">
            <v>1622</v>
          </cell>
        </row>
        <row r="1624">
          <cell r="A1624">
            <v>21097</v>
          </cell>
          <cell r="B1624">
            <v>1</v>
          </cell>
          <cell r="C1624">
            <v>9788573598360</v>
          </cell>
          <cell r="D1624" t="str">
            <v>VOCE SABE DESENVOLVE</v>
          </cell>
          <cell r="E1624" t="str">
            <v>Administração Geral</v>
          </cell>
          <cell r="F1624">
            <v>61</v>
          </cell>
          <cell r="G1624">
            <v>8</v>
          </cell>
          <cell r="H1624">
            <v>255.59</v>
          </cell>
          <cell r="I1624">
            <v>0</v>
          </cell>
          <cell r="J1624" t="str">
            <v xml:space="preserve"> C</v>
          </cell>
          <cell r="K1624">
            <v>16113810.02</v>
          </cell>
          <cell r="L1624">
            <v>99.5</v>
          </cell>
          <cell r="M1624">
            <v>1623</v>
          </cell>
        </row>
        <row r="1625">
          <cell r="A1625">
            <v>23126</v>
          </cell>
          <cell r="B1625">
            <v>1</v>
          </cell>
          <cell r="C1625">
            <v>9788539603237</v>
          </cell>
          <cell r="D1625" t="str">
            <v>FORMAÇÃO DO PROFESSOR E OUTROS ESCRITOS, A</v>
          </cell>
          <cell r="E1625" t="str">
            <v>Educação</v>
          </cell>
          <cell r="F1625">
            <v>0</v>
          </cell>
          <cell r="G1625">
            <v>13</v>
          </cell>
          <cell r="H1625">
            <v>254.25</v>
          </cell>
          <cell r="I1625">
            <v>0</v>
          </cell>
          <cell r="J1625" t="str">
            <v xml:space="preserve"> C</v>
          </cell>
          <cell r="K1625">
            <v>16114064.27</v>
          </cell>
          <cell r="L1625">
            <v>99.5</v>
          </cell>
          <cell r="M1625">
            <v>1624</v>
          </cell>
        </row>
        <row r="1626">
          <cell r="A1626">
            <v>23138</v>
          </cell>
          <cell r="B1626">
            <v>7</v>
          </cell>
          <cell r="C1626">
            <v>9788539603367</v>
          </cell>
          <cell r="D1626" t="str">
            <v>PERSONAL STYLIST: GUIA PARA CONSULTORES DE IMAGEM</v>
          </cell>
          <cell r="E1626" t="str">
            <v>Moda</v>
          </cell>
          <cell r="F1626">
            <v>0</v>
          </cell>
          <cell r="G1626">
            <v>10</v>
          </cell>
          <cell r="H1626">
            <v>253.28</v>
          </cell>
          <cell r="I1626">
            <v>0</v>
          </cell>
          <cell r="J1626" t="str">
            <v xml:space="preserve"> C</v>
          </cell>
          <cell r="K1626">
            <v>16114317.550000001</v>
          </cell>
          <cell r="L1626">
            <v>99.5</v>
          </cell>
          <cell r="M1626">
            <v>1625</v>
          </cell>
        </row>
        <row r="1627">
          <cell r="A1627">
            <v>23719</v>
          </cell>
          <cell r="B1627">
            <v>1</v>
          </cell>
          <cell r="C1627">
            <v>9788539620067</v>
          </cell>
          <cell r="D1627" t="str">
            <v>WORD 2016</v>
          </cell>
          <cell r="E1627" t="str">
            <v>Aplicativos</v>
          </cell>
          <cell r="F1627">
            <v>0</v>
          </cell>
          <cell r="G1627">
            <v>6</v>
          </cell>
          <cell r="H1627">
            <v>248.64</v>
          </cell>
          <cell r="I1627">
            <v>0</v>
          </cell>
          <cell r="J1627" t="str">
            <v xml:space="preserve"> C</v>
          </cell>
          <cell r="K1627">
            <v>16114566.189999999</v>
          </cell>
          <cell r="L1627">
            <v>99.5</v>
          </cell>
          <cell r="M1627">
            <v>1626</v>
          </cell>
        </row>
        <row r="1628">
          <cell r="A1628">
            <v>17873</v>
          </cell>
          <cell r="B1628">
            <v>1</v>
          </cell>
          <cell r="C1628">
            <v>9788573590180</v>
          </cell>
          <cell r="D1628" t="str">
            <v>CANUDOS - Palavra de</v>
          </cell>
          <cell r="E1628" t="str">
            <v>Comunicação Social</v>
          </cell>
          <cell r="F1628">
            <v>59</v>
          </cell>
          <cell r="G1628">
            <v>14</v>
          </cell>
          <cell r="H1628">
            <v>247.18</v>
          </cell>
          <cell r="I1628">
            <v>0</v>
          </cell>
          <cell r="J1628" t="str">
            <v xml:space="preserve"> C</v>
          </cell>
          <cell r="K1628">
            <v>16114813.369999999</v>
          </cell>
          <cell r="L1628">
            <v>99.5</v>
          </cell>
          <cell r="M1628">
            <v>1627</v>
          </cell>
        </row>
        <row r="1629">
          <cell r="A1629">
            <v>20847</v>
          </cell>
          <cell r="B1629">
            <v>1</v>
          </cell>
          <cell r="C1629">
            <v>9788573596991</v>
          </cell>
          <cell r="D1629" t="str">
            <v>DOS ESCOMBROS DE PAG</v>
          </cell>
          <cell r="E1629" t="str">
            <v>Cinema, Vídeo, Rádio E Tv</v>
          </cell>
          <cell r="F1629">
            <v>49</v>
          </cell>
          <cell r="G1629">
            <v>10</v>
          </cell>
          <cell r="H1629">
            <v>246.85</v>
          </cell>
          <cell r="I1629">
            <v>0</v>
          </cell>
          <cell r="J1629" t="str">
            <v xml:space="preserve"> C</v>
          </cell>
          <cell r="K1629">
            <v>16115060.220000001</v>
          </cell>
          <cell r="L1629">
            <v>99.5</v>
          </cell>
          <cell r="M1629">
            <v>1628</v>
          </cell>
        </row>
        <row r="1630">
          <cell r="A1630">
            <v>21486</v>
          </cell>
          <cell r="B1630">
            <v>1</v>
          </cell>
          <cell r="C1630">
            <v>9788539602278</v>
          </cell>
          <cell r="D1630" t="str">
            <v>MEIO AMBIENTE &amp; NATUREZA SMA 13</v>
          </cell>
          <cell r="E1630" t="str">
            <v>Meio Ambiente</v>
          </cell>
          <cell r="F1630">
            <v>35</v>
          </cell>
          <cell r="G1630">
            <v>13</v>
          </cell>
          <cell r="H1630">
            <v>246.72</v>
          </cell>
          <cell r="I1630">
            <v>0</v>
          </cell>
          <cell r="J1630" t="str">
            <v xml:space="preserve"> C</v>
          </cell>
          <cell r="K1630">
            <v>16115306.939999999</v>
          </cell>
          <cell r="L1630">
            <v>99.5</v>
          </cell>
          <cell r="M1630">
            <v>1629</v>
          </cell>
        </row>
        <row r="1631">
          <cell r="A1631">
            <v>20148</v>
          </cell>
          <cell r="B1631">
            <v>1</v>
          </cell>
          <cell r="C1631">
            <v>9788573593921</v>
          </cell>
          <cell r="D1631" t="str">
            <v>PROFISSAO MODELO - EM BUSCA DA FAMA</v>
          </cell>
          <cell r="E1631" t="str">
            <v>Moda</v>
          </cell>
          <cell r="F1631">
            <v>84</v>
          </cell>
          <cell r="G1631">
            <v>4</v>
          </cell>
          <cell r="H1631">
            <v>243.98</v>
          </cell>
          <cell r="I1631">
            <v>0</v>
          </cell>
          <cell r="J1631" t="str">
            <v xml:space="preserve"> C</v>
          </cell>
          <cell r="K1631">
            <v>16115550.92</v>
          </cell>
          <cell r="L1631">
            <v>99.5</v>
          </cell>
          <cell r="M1631">
            <v>1630</v>
          </cell>
        </row>
        <row r="1632">
          <cell r="A1632">
            <v>21275</v>
          </cell>
          <cell r="B1632">
            <v>3</v>
          </cell>
          <cell r="C1632">
            <v>9788539628841</v>
          </cell>
          <cell r="D1632" t="str">
            <v>SUSTENTABILIDADE: A</v>
          </cell>
          <cell r="E1632" t="str">
            <v>Meio Ambiente</v>
          </cell>
          <cell r="F1632">
            <v>58</v>
          </cell>
          <cell r="G1632">
            <v>9</v>
          </cell>
          <cell r="H1632">
            <v>243.6</v>
          </cell>
          <cell r="I1632">
            <v>0</v>
          </cell>
          <cell r="J1632" t="str">
            <v xml:space="preserve"> C</v>
          </cell>
          <cell r="K1632">
            <v>16115794.52</v>
          </cell>
          <cell r="L1632">
            <v>99.5</v>
          </cell>
          <cell r="M1632">
            <v>1631</v>
          </cell>
        </row>
        <row r="1633">
          <cell r="A1633">
            <v>20931</v>
          </cell>
          <cell r="B1633">
            <v>1</v>
          </cell>
          <cell r="C1633">
            <v>9788560257010</v>
          </cell>
          <cell r="D1633" t="str">
            <v>INTERFACES DIGITAIS</v>
          </cell>
          <cell r="E1633" t="str">
            <v>Educação</v>
          </cell>
          <cell r="F1633">
            <v>59</v>
          </cell>
          <cell r="G1633">
            <v>7</v>
          </cell>
          <cell r="H1633">
            <v>241.3</v>
          </cell>
          <cell r="I1633">
            <v>0</v>
          </cell>
          <cell r="J1633" t="str">
            <v xml:space="preserve"> C</v>
          </cell>
          <cell r="K1633">
            <v>16116035.82</v>
          </cell>
          <cell r="L1633">
            <v>99.5</v>
          </cell>
          <cell r="M1633">
            <v>1632</v>
          </cell>
        </row>
        <row r="1634">
          <cell r="A1634">
            <v>21254</v>
          </cell>
          <cell r="B1634">
            <v>2</v>
          </cell>
          <cell r="C1634">
            <v>9788562564239</v>
          </cell>
          <cell r="D1634" t="str">
            <v>GUIA DO MOCHILEIRO,O</v>
          </cell>
          <cell r="E1634" t="str">
            <v>Eventos</v>
          </cell>
          <cell r="F1634">
            <v>50</v>
          </cell>
          <cell r="G1634">
            <v>9</v>
          </cell>
          <cell r="H1634">
            <v>240.17</v>
          </cell>
          <cell r="I1634">
            <v>0</v>
          </cell>
          <cell r="J1634" t="str">
            <v xml:space="preserve"> C</v>
          </cell>
          <cell r="K1634">
            <v>16116275.99</v>
          </cell>
          <cell r="L1634">
            <v>99.5</v>
          </cell>
          <cell r="M1634">
            <v>1633</v>
          </cell>
        </row>
        <row r="1635">
          <cell r="A1635">
            <v>23388</v>
          </cell>
          <cell r="B1635">
            <v>4</v>
          </cell>
          <cell r="C1635">
            <v>9788539609413</v>
          </cell>
          <cell r="D1635" t="str">
            <v>COMO CRIAR, MANTER E SAIR DE UMA SOCIEDADE FAMILIAR (SEM BRIGAR)</v>
          </cell>
          <cell r="E1635" t="str">
            <v>Administração Geral</v>
          </cell>
          <cell r="F1635">
            <v>0</v>
          </cell>
          <cell r="G1635">
            <v>15</v>
          </cell>
          <cell r="H1635">
            <v>235.28</v>
          </cell>
          <cell r="I1635">
            <v>0</v>
          </cell>
          <cell r="J1635" t="str">
            <v xml:space="preserve"> C</v>
          </cell>
          <cell r="K1635">
            <v>16116511.27</v>
          </cell>
          <cell r="L1635">
            <v>99.5</v>
          </cell>
          <cell r="M1635">
            <v>1634</v>
          </cell>
        </row>
        <row r="1636">
          <cell r="A1636">
            <v>21739</v>
          </cell>
          <cell r="B1636">
            <v>1</v>
          </cell>
          <cell r="C1636">
            <v>9788539602360</v>
          </cell>
          <cell r="D1636" t="str">
            <v>TURISMO RECEPTIVO: E</v>
          </cell>
          <cell r="E1636" t="str">
            <v>Hotelaria</v>
          </cell>
          <cell r="F1636">
            <v>25</v>
          </cell>
          <cell r="G1636">
            <v>9</v>
          </cell>
          <cell r="H1636">
            <v>235.14</v>
          </cell>
          <cell r="I1636">
            <v>0</v>
          </cell>
          <cell r="J1636" t="str">
            <v xml:space="preserve"> C</v>
          </cell>
          <cell r="K1636">
            <v>16116746.41</v>
          </cell>
          <cell r="L1636">
            <v>99.5</v>
          </cell>
          <cell r="M1636">
            <v>1635</v>
          </cell>
        </row>
        <row r="1637">
          <cell r="A1637">
            <v>23137</v>
          </cell>
          <cell r="B1637">
            <v>1</v>
          </cell>
          <cell r="C1637">
            <v>9788539603350</v>
          </cell>
          <cell r="D1637" t="str">
            <v>CHIC: UM GUIA DE MODA E ESTILO PARA O SÉCULO XXI</v>
          </cell>
          <cell r="E1637" t="str">
            <v>Moda</v>
          </cell>
          <cell r="F1637">
            <v>0</v>
          </cell>
          <cell r="G1637">
            <v>3</v>
          </cell>
          <cell r="H1637">
            <v>235.03</v>
          </cell>
          <cell r="I1637">
            <v>0</v>
          </cell>
          <cell r="J1637" t="str">
            <v xml:space="preserve"> C</v>
          </cell>
          <cell r="K1637">
            <v>16116981.439999999</v>
          </cell>
          <cell r="L1637">
            <v>99.5</v>
          </cell>
          <cell r="M1637">
            <v>1636</v>
          </cell>
        </row>
        <row r="1638">
          <cell r="A1638">
            <v>19674</v>
          </cell>
          <cell r="B1638">
            <v>10</v>
          </cell>
          <cell r="C1638">
            <v>9788573599732</v>
          </cell>
          <cell r="D1638" t="str">
            <v>PROFESSORAS NA COZINHA</v>
          </cell>
          <cell r="E1638" t="str">
            <v>Cozinha</v>
          </cell>
          <cell r="F1638">
            <v>85</v>
          </cell>
          <cell r="G1638">
            <v>5</v>
          </cell>
          <cell r="H1638">
            <v>231.97</v>
          </cell>
          <cell r="I1638">
            <v>0</v>
          </cell>
          <cell r="J1638" t="str">
            <v xml:space="preserve"> C</v>
          </cell>
          <cell r="K1638">
            <v>16117213.41</v>
          </cell>
          <cell r="L1638">
            <v>99.5</v>
          </cell>
          <cell r="M1638">
            <v>1637</v>
          </cell>
        </row>
        <row r="1639">
          <cell r="A1639">
            <v>23726</v>
          </cell>
          <cell r="B1639">
            <v>1</v>
          </cell>
          <cell r="C1639">
            <v>9788539622054</v>
          </cell>
          <cell r="D1639" t="str">
            <v>TRABALHANDO COM O INIMIGO: COMO COLABORAR COM PESSOAS DAS QUAIS VOCÊ DISCORDA, NÃO GOSTA OU DESCONFI</v>
          </cell>
          <cell r="E1639" t="str">
            <v>Administração Geral</v>
          </cell>
          <cell r="F1639">
            <v>28</v>
          </cell>
          <cell r="G1639">
            <v>17</v>
          </cell>
          <cell r="H1639">
            <v>231.41</v>
          </cell>
          <cell r="I1639">
            <v>0</v>
          </cell>
          <cell r="J1639" t="str">
            <v xml:space="preserve"> C</v>
          </cell>
          <cell r="K1639">
            <v>16117444.82</v>
          </cell>
          <cell r="L1639">
            <v>99.5</v>
          </cell>
          <cell r="M1639">
            <v>1638</v>
          </cell>
        </row>
        <row r="1640">
          <cell r="A1640">
            <v>23652</v>
          </cell>
          <cell r="B1640">
            <v>1</v>
          </cell>
          <cell r="C1640">
            <v>9788539611164</v>
          </cell>
          <cell r="D1640" t="str">
            <v>EXCEL 2016</v>
          </cell>
          <cell r="E1640" t="str">
            <v>Aplicativos</v>
          </cell>
          <cell r="F1640">
            <v>0</v>
          </cell>
          <cell r="G1640">
            <v>7</v>
          </cell>
          <cell r="H1640">
            <v>231.36</v>
          </cell>
          <cell r="I1640">
            <v>0</v>
          </cell>
          <cell r="J1640" t="str">
            <v xml:space="preserve"> C</v>
          </cell>
          <cell r="K1640">
            <v>16117676.18</v>
          </cell>
          <cell r="L1640">
            <v>99.5</v>
          </cell>
          <cell r="M1640">
            <v>1639</v>
          </cell>
        </row>
        <row r="1641">
          <cell r="A1641">
            <v>24161</v>
          </cell>
          <cell r="B1641">
            <v>1</v>
          </cell>
          <cell r="C1641">
            <v>9788539624157</v>
          </cell>
          <cell r="D1641" t="str">
            <v>IMPACTOS AMBIENTAIS: ANÁLISE E MEDIDAS</v>
          </cell>
          <cell r="E1641" t="str">
            <v>Meio Ambiente</v>
          </cell>
          <cell r="F1641">
            <v>0</v>
          </cell>
          <cell r="G1641">
            <v>18</v>
          </cell>
          <cell r="H1641">
            <v>230.86</v>
          </cell>
          <cell r="I1641">
            <v>0</v>
          </cell>
          <cell r="J1641" t="str">
            <v xml:space="preserve"> C</v>
          </cell>
          <cell r="K1641">
            <v>16117907.039999999</v>
          </cell>
          <cell r="L1641">
            <v>99.5</v>
          </cell>
          <cell r="M1641">
            <v>1640</v>
          </cell>
        </row>
        <row r="1642">
          <cell r="A1642">
            <v>23818</v>
          </cell>
          <cell r="B1642">
            <v>1</v>
          </cell>
          <cell r="C1642">
            <v>9788539620982</v>
          </cell>
          <cell r="D1642" t="str">
            <v>AUDITORIA: AVALIAÇÃO DE RISCOS</v>
          </cell>
          <cell r="E1642" t="str">
            <v>Finanças E Contabilidade</v>
          </cell>
          <cell r="F1642">
            <v>0</v>
          </cell>
          <cell r="G1642">
            <v>18</v>
          </cell>
          <cell r="H1642">
            <v>230.24</v>
          </cell>
          <cell r="I1642">
            <v>0</v>
          </cell>
          <cell r="J1642" t="str">
            <v xml:space="preserve"> C</v>
          </cell>
          <cell r="K1642">
            <v>16118137.279999999</v>
          </cell>
          <cell r="L1642">
            <v>99.5</v>
          </cell>
          <cell r="M1642">
            <v>1641</v>
          </cell>
        </row>
        <row r="1643">
          <cell r="A1643">
            <v>19692</v>
          </cell>
          <cell r="B1643">
            <v>2</v>
          </cell>
          <cell r="C1643">
            <v>9788539602674</v>
          </cell>
          <cell r="D1643" t="str">
            <v>MEIO AMBIENTE &amp; EPIDEMIAS SMA 02</v>
          </cell>
          <cell r="E1643" t="str">
            <v>Meio Ambiente</v>
          </cell>
          <cell r="F1643">
            <v>35</v>
          </cell>
          <cell r="G1643">
            <v>10</v>
          </cell>
          <cell r="H1643">
            <v>228.96</v>
          </cell>
          <cell r="I1643">
            <v>0</v>
          </cell>
          <cell r="J1643" t="str">
            <v xml:space="preserve"> C</v>
          </cell>
          <cell r="K1643">
            <v>16118366.24</v>
          </cell>
          <cell r="L1643">
            <v>99.5</v>
          </cell>
          <cell r="M1643">
            <v>1642</v>
          </cell>
        </row>
        <row r="1644">
          <cell r="A1644">
            <v>22458</v>
          </cell>
          <cell r="B1644">
            <v>1</v>
          </cell>
          <cell r="C1644">
            <v>9788599723302</v>
          </cell>
          <cell r="D1644" t="str">
            <v>RECEITAS PARA LARA</v>
          </cell>
          <cell r="E1644" t="str">
            <v>Cozinha</v>
          </cell>
          <cell r="F1644">
            <v>43.9</v>
          </cell>
          <cell r="G1644">
            <v>10</v>
          </cell>
          <cell r="H1644">
            <v>228.93</v>
          </cell>
          <cell r="I1644">
            <v>0</v>
          </cell>
          <cell r="J1644" t="str">
            <v xml:space="preserve"> C</v>
          </cell>
          <cell r="K1644">
            <v>16118595.17</v>
          </cell>
          <cell r="L1644">
            <v>99.5</v>
          </cell>
          <cell r="M1644">
            <v>1643</v>
          </cell>
        </row>
        <row r="1645">
          <cell r="A1645">
            <v>19360</v>
          </cell>
          <cell r="B1645">
            <v>3</v>
          </cell>
          <cell r="C1645">
            <v>9788539607136</v>
          </cell>
          <cell r="D1645" t="str">
            <v>QUALIDADE EM ESTABELECIMENTOS DE SAÚDE</v>
          </cell>
          <cell r="E1645" t="str">
            <v>Gestão De Serviços De Saúde</v>
          </cell>
          <cell r="F1645">
            <v>91</v>
          </cell>
          <cell r="G1645">
            <v>5</v>
          </cell>
          <cell r="H1645">
            <v>227.5</v>
          </cell>
          <cell r="I1645">
            <v>0</v>
          </cell>
          <cell r="J1645" t="str">
            <v xml:space="preserve"> C</v>
          </cell>
          <cell r="K1645">
            <v>16118822.67</v>
          </cell>
          <cell r="L1645">
            <v>99.5</v>
          </cell>
          <cell r="M1645">
            <v>1644</v>
          </cell>
        </row>
        <row r="1646">
          <cell r="A1646">
            <v>20843</v>
          </cell>
          <cell r="B1646">
            <v>1</v>
          </cell>
          <cell r="C1646">
            <v>9788573596755</v>
          </cell>
          <cell r="D1646" t="str">
            <v>MEIO AMBIENTE &amp; CONSUMISMO SMA 08</v>
          </cell>
          <cell r="E1646" t="str">
            <v>Meio Ambiente</v>
          </cell>
          <cell r="F1646">
            <v>35</v>
          </cell>
          <cell r="G1646">
            <v>13</v>
          </cell>
          <cell r="H1646">
            <v>225.72</v>
          </cell>
          <cell r="I1646">
            <v>0</v>
          </cell>
          <cell r="J1646" t="str">
            <v xml:space="preserve"> C</v>
          </cell>
          <cell r="K1646">
            <v>16119048.390000001</v>
          </cell>
          <cell r="L1646">
            <v>99.5</v>
          </cell>
          <cell r="M1646">
            <v>1645</v>
          </cell>
        </row>
        <row r="1647">
          <cell r="A1647">
            <v>23533</v>
          </cell>
          <cell r="B1647">
            <v>1</v>
          </cell>
          <cell r="C1647">
            <v>9788539609178</v>
          </cell>
          <cell r="D1647" t="str">
            <v>ADOBE INDESIGN CC</v>
          </cell>
          <cell r="E1647" t="str">
            <v>Aplicativos</v>
          </cell>
          <cell r="F1647">
            <v>0</v>
          </cell>
          <cell r="G1647">
            <v>5</v>
          </cell>
          <cell r="H1647">
            <v>225.38</v>
          </cell>
          <cell r="I1647">
            <v>0</v>
          </cell>
          <cell r="J1647" t="str">
            <v xml:space="preserve"> C</v>
          </cell>
          <cell r="K1647">
            <v>16119273.77</v>
          </cell>
          <cell r="L1647">
            <v>99.5</v>
          </cell>
          <cell r="M1647">
            <v>1646</v>
          </cell>
        </row>
        <row r="1648">
          <cell r="A1648">
            <v>22151</v>
          </cell>
          <cell r="B1648">
            <v>1</v>
          </cell>
          <cell r="C1648">
            <v>9788539608379</v>
          </cell>
          <cell r="D1648" t="str">
            <v>MICROSOFT PROJECT 2013</v>
          </cell>
          <cell r="E1648" t="str">
            <v>Aplicativos</v>
          </cell>
          <cell r="F1648">
            <v>79</v>
          </cell>
          <cell r="G1648">
            <v>5</v>
          </cell>
          <cell r="H1648">
            <v>225.15</v>
          </cell>
          <cell r="I1648">
            <v>0</v>
          </cell>
          <cell r="J1648" t="str">
            <v xml:space="preserve"> C</v>
          </cell>
          <cell r="K1648">
            <v>16119498.92</v>
          </cell>
          <cell r="L1648">
            <v>99.5</v>
          </cell>
          <cell r="M1648">
            <v>1647</v>
          </cell>
        </row>
        <row r="1649">
          <cell r="A1649">
            <v>22324</v>
          </cell>
          <cell r="B1649">
            <v>1</v>
          </cell>
          <cell r="C1649">
            <v>9788562564468</v>
          </cell>
          <cell r="D1649" t="str">
            <v>RUPESTRA 10+: PINTUR</v>
          </cell>
          <cell r="E1649" t="str">
            <v>Comunicação Social</v>
          </cell>
          <cell r="F1649">
            <v>57</v>
          </cell>
          <cell r="G1649">
            <v>8</v>
          </cell>
          <cell r="H1649">
            <v>225.15</v>
          </cell>
          <cell r="I1649">
            <v>0</v>
          </cell>
          <cell r="J1649" t="str">
            <v xml:space="preserve"> C</v>
          </cell>
          <cell r="K1649">
            <v>16119724.07</v>
          </cell>
          <cell r="L1649">
            <v>99.5</v>
          </cell>
          <cell r="M1649">
            <v>1648</v>
          </cell>
        </row>
        <row r="1650">
          <cell r="A1650">
            <v>23509</v>
          </cell>
          <cell r="B1650">
            <v>1</v>
          </cell>
          <cell r="C1650">
            <v>9788539609475</v>
          </cell>
          <cell r="D1650" t="str">
            <v>CORSET: INTERPRETAÇÕES DA FORMA E DA CONSTRUÇÃO</v>
          </cell>
          <cell r="E1650" t="str">
            <v>Moda</v>
          </cell>
          <cell r="F1650">
            <v>0</v>
          </cell>
          <cell r="G1650">
            <v>10</v>
          </cell>
          <cell r="H1650">
            <v>224.26</v>
          </cell>
          <cell r="I1650">
            <v>0</v>
          </cell>
          <cell r="J1650" t="str">
            <v xml:space="preserve"> C</v>
          </cell>
          <cell r="K1650">
            <v>16119948.33</v>
          </cell>
          <cell r="L1650">
            <v>99.5</v>
          </cell>
          <cell r="M1650">
            <v>1649</v>
          </cell>
        </row>
        <row r="1651">
          <cell r="A1651">
            <v>22683</v>
          </cell>
          <cell r="B1651">
            <v>2</v>
          </cell>
          <cell r="C1651">
            <v>9788539629701</v>
          </cell>
          <cell r="D1651" t="str">
            <v>SAÚDE E SEGURANÇA NO TRABALHO: DISPOSITIVOS SELECIONADOS PARA CONSULTA</v>
          </cell>
          <cell r="E1651" t="str">
            <v>Segurança E Saúde No Trabalho</v>
          </cell>
          <cell r="F1651">
            <v>130</v>
          </cell>
          <cell r="G1651">
            <v>3</v>
          </cell>
          <cell r="H1651">
            <v>221</v>
          </cell>
          <cell r="I1651">
            <v>0</v>
          </cell>
          <cell r="J1651" t="str">
            <v xml:space="preserve"> C</v>
          </cell>
          <cell r="K1651">
            <v>16120169.33</v>
          </cell>
          <cell r="L1651">
            <v>99.5</v>
          </cell>
          <cell r="M1651">
            <v>1650</v>
          </cell>
        </row>
        <row r="1652">
          <cell r="A1652">
            <v>20848</v>
          </cell>
          <cell r="B1652">
            <v>1</v>
          </cell>
          <cell r="C1652">
            <v>9788573597394</v>
          </cell>
          <cell r="D1652" t="str">
            <v>ALBUM DE FAMILIA - A</v>
          </cell>
          <cell r="E1652" t="str">
            <v>Comunicação Social</v>
          </cell>
          <cell r="F1652">
            <v>98</v>
          </cell>
          <cell r="G1652">
            <v>2</v>
          </cell>
          <cell r="H1652">
            <v>220.25</v>
          </cell>
          <cell r="I1652">
            <v>0</v>
          </cell>
          <cell r="J1652" t="str">
            <v xml:space="preserve"> C</v>
          </cell>
          <cell r="K1652">
            <v>16120389.58</v>
          </cell>
          <cell r="L1652">
            <v>99.5</v>
          </cell>
          <cell r="M1652">
            <v>1651</v>
          </cell>
        </row>
        <row r="1653">
          <cell r="A1653">
            <v>23638</v>
          </cell>
          <cell r="B1653">
            <v>1</v>
          </cell>
          <cell r="C1653">
            <v>9788539613274</v>
          </cell>
          <cell r="D1653" t="str">
            <v>CONCEITOS ATUAIS NA DOENÇA VASCULAR PERIFÉRICA</v>
          </cell>
          <cell r="E1653" t="str">
            <v>Enfermagem</v>
          </cell>
          <cell r="F1653">
            <v>0</v>
          </cell>
          <cell r="G1653">
            <v>7</v>
          </cell>
          <cell r="H1653">
            <v>218.84</v>
          </cell>
          <cell r="I1653">
            <v>0</v>
          </cell>
          <cell r="J1653" t="str">
            <v xml:space="preserve"> C</v>
          </cell>
          <cell r="K1653">
            <v>16120608.42</v>
          </cell>
          <cell r="L1653">
            <v>99.5</v>
          </cell>
          <cell r="M1653">
            <v>1652</v>
          </cell>
        </row>
        <row r="1654">
          <cell r="A1654">
            <v>21691</v>
          </cell>
          <cell r="B1654">
            <v>1</v>
          </cell>
          <cell r="C1654">
            <v>9788539603886</v>
          </cell>
          <cell r="D1654" t="str">
            <v>BALCONISTA DE FARMAC</v>
          </cell>
          <cell r="E1654" t="str">
            <v>Farmácia</v>
          </cell>
          <cell r="F1654">
            <v>104</v>
          </cell>
          <cell r="G1654">
            <v>4</v>
          </cell>
          <cell r="H1654">
            <v>218.4</v>
          </cell>
          <cell r="I1654">
            <v>0</v>
          </cell>
          <cell r="J1654" t="str">
            <v xml:space="preserve"> C</v>
          </cell>
          <cell r="K1654">
            <v>16120826.82</v>
          </cell>
          <cell r="L1654">
            <v>99.5</v>
          </cell>
          <cell r="M1654">
            <v>1653</v>
          </cell>
        </row>
        <row r="1655">
          <cell r="A1655">
            <v>22697</v>
          </cell>
          <cell r="B1655">
            <v>1</v>
          </cell>
          <cell r="C1655">
            <v>9788539612390</v>
          </cell>
          <cell r="D1655" t="str">
            <v>DESIGN THINKING</v>
          </cell>
          <cell r="E1655" t="str">
            <v>Design</v>
          </cell>
          <cell r="F1655">
            <v>0</v>
          </cell>
          <cell r="G1655">
            <v>16</v>
          </cell>
          <cell r="H1655">
            <v>217.5</v>
          </cell>
          <cell r="I1655">
            <v>0</v>
          </cell>
          <cell r="J1655" t="str">
            <v xml:space="preserve"> C</v>
          </cell>
          <cell r="K1655">
            <v>16121044.32</v>
          </cell>
          <cell r="L1655">
            <v>99.5</v>
          </cell>
          <cell r="M1655">
            <v>1654</v>
          </cell>
        </row>
        <row r="1656">
          <cell r="A1656">
            <v>21609</v>
          </cell>
          <cell r="B1656">
            <v>1</v>
          </cell>
          <cell r="C1656">
            <v>9788574583136</v>
          </cell>
          <cell r="D1656" t="str">
            <v>ALIMENTACAO &amp; NUTRIC</v>
          </cell>
          <cell r="E1656" t="str">
            <v>Cozinha</v>
          </cell>
          <cell r="F1656">
            <v>20</v>
          </cell>
          <cell r="G1656">
            <v>21</v>
          </cell>
          <cell r="H1656">
            <v>217</v>
          </cell>
          <cell r="I1656">
            <v>0</v>
          </cell>
          <cell r="J1656" t="str">
            <v xml:space="preserve"> C</v>
          </cell>
          <cell r="K1656">
            <v>16121261.32</v>
          </cell>
          <cell r="L1656">
            <v>99.5</v>
          </cell>
          <cell r="M1656">
            <v>1655</v>
          </cell>
        </row>
        <row r="1657">
          <cell r="A1657">
            <v>23543</v>
          </cell>
          <cell r="B1657">
            <v>1</v>
          </cell>
          <cell r="C1657">
            <v>9788539610228</v>
          </cell>
          <cell r="D1657" t="str">
            <v>WINDOWS SERVER 2012 R2</v>
          </cell>
          <cell r="E1657" t="str">
            <v>Aplicativos</v>
          </cell>
          <cell r="F1657">
            <v>0</v>
          </cell>
          <cell r="G1657">
            <v>8</v>
          </cell>
          <cell r="H1657">
            <v>215.39</v>
          </cell>
          <cell r="I1657">
            <v>0</v>
          </cell>
          <cell r="J1657" t="str">
            <v xml:space="preserve"> C</v>
          </cell>
          <cell r="K1657">
            <v>16121476.710000001</v>
          </cell>
          <cell r="L1657">
            <v>99.5</v>
          </cell>
          <cell r="M1657">
            <v>1656</v>
          </cell>
        </row>
        <row r="1658">
          <cell r="A1658">
            <v>21599</v>
          </cell>
          <cell r="B1658">
            <v>1</v>
          </cell>
          <cell r="C1658">
            <v>9788539602896</v>
          </cell>
          <cell r="D1658" t="str">
            <v>MEIO AMBIENTE &amp; ESCOLA SMA 18</v>
          </cell>
          <cell r="E1658" t="str">
            <v>Meio Ambiente</v>
          </cell>
          <cell r="F1658">
            <v>35</v>
          </cell>
          <cell r="G1658">
            <v>13</v>
          </cell>
          <cell r="H1658">
            <v>215.37</v>
          </cell>
          <cell r="I1658">
            <v>0</v>
          </cell>
          <cell r="J1658" t="str">
            <v xml:space="preserve"> C</v>
          </cell>
          <cell r="K1658">
            <v>16121692.08</v>
          </cell>
          <cell r="L1658">
            <v>99.5</v>
          </cell>
          <cell r="M1658">
            <v>1657</v>
          </cell>
        </row>
        <row r="1659">
          <cell r="A1659">
            <v>23819</v>
          </cell>
          <cell r="B1659">
            <v>1</v>
          </cell>
          <cell r="C1659">
            <v>9788539624294</v>
          </cell>
          <cell r="D1659" t="str">
            <v>AUTOCAD 2017: PROJETOS EM 2D</v>
          </cell>
          <cell r="E1659" t="str">
            <v>Aplicativos</v>
          </cell>
          <cell r="F1659">
            <v>0</v>
          </cell>
          <cell r="G1659">
            <v>5</v>
          </cell>
          <cell r="H1659">
            <v>215.04</v>
          </cell>
          <cell r="I1659">
            <v>0</v>
          </cell>
          <cell r="J1659" t="str">
            <v xml:space="preserve"> C</v>
          </cell>
          <cell r="K1659">
            <v>16121907.119999999</v>
          </cell>
          <cell r="L1659">
            <v>99.5</v>
          </cell>
          <cell r="M1659">
            <v>1658</v>
          </cell>
        </row>
        <row r="1660">
          <cell r="A1660">
            <v>24025</v>
          </cell>
          <cell r="B1660">
            <v>1</v>
          </cell>
          <cell r="C1660">
            <v>9788539621392</v>
          </cell>
          <cell r="D1660" t="str">
            <v>LIDERANÇA E DESENVOLVIMENTO DE EQUIPES</v>
          </cell>
          <cell r="E1660" t="str">
            <v>Gestão De Pessoas</v>
          </cell>
          <cell r="F1660">
            <v>0</v>
          </cell>
          <cell r="G1660">
            <v>16</v>
          </cell>
          <cell r="H1660">
            <v>214.57</v>
          </cell>
          <cell r="I1660">
            <v>0</v>
          </cell>
          <cell r="J1660" t="str">
            <v xml:space="preserve"> C</v>
          </cell>
          <cell r="K1660">
            <v>16122121.689999999</v>
          </cell>
          <cell r="L1660">
            <v>99.5</v>
          </cell>
          <cell r="M1660">
            <v>1659</v>
          </cell>
        </row>
        <row r="1661">
          <cell r="A1661">
            <v>21411</v>
          </cell>
          <cell r="B1661">
            <v>1</v>
          </cell>
          <cell r="C1661">
            <v>9788539600502</v>
          </cell>
          <cell r="D1661" t="str">
            <v>FESTA BRASILEIRA: FOLIAS, ROMARIAS E CONGADAS</v>
          </cell>
          <cell r="E1661" t="str">
            <v>Eventos</v>
          </cell>
          <cell r="F1661">
            <v>85</v>
          </cell>
          <cell r="G1661">
            <v>4</v>
          </cell>
          <cell r="H1661">
            <v>212.5</v>
          </cell>
          <cell r="I1661">
            <v>0</v>
          </cell>
          <cell r="J1661" t="str">
            <v xml:space="preserve"> C</v>
          </cell>
          <cell r="K1661">
            <v>16122334.189999999</v>
          </cell>
          <cell r="L1661">
            <v>99.5</v>
          </cell>
          <cell r="M1661">
            <v>1660</v>
          </cell>
        </row>
        <row r="1662">
          <cell r="A1662">
            <v>22352</v>
          </cell>
          <cell r="B1662">
            <v>1</v>
          </cell>
          <cell r="C1662">
            <v>9788539608669</v>
          </cell>
          <cell r="D1662" t="str">
            <v>GUIA PRÁTICO DE MANUTENÇÃO DE IMPRESSORA A JATO DE TINTA</v>
          </cell>
          <cell r="E1662" t="str">
            <v>Aplicativos</v>
          </cell>
          <cell r="F1662">
            <v>57</v>
          </cell>
          <cell r="G1662">
            <v>7</v>
          </cell>
          <cell r="H1662">
            <v>212.18</v>
          </cell>
          <cell r="I1662">
            <v>0</v>
          </cell>
          <cell r="J1662" t="str">
            <v xml:space="preserve"> C</v>
          </cell>
          <cell r="K1662">
            <v>16122546.369999999</v>
          </cell>
          <cell r="L1662">
            <v>99.5</v>
          </cell>
          <cell r="M1662">
            <v>1661</v>
          </cell>
        </row>
        <row r="1663">
          <cell r="A1663">
            <v>22175</v>
          </cell>
          <cell r="B1663">
            <v>1</v>
          </cell>
          <cell r="C1663">
            <v>9788562564390</v>
          </cell>
          <cell r="D1663" t="str">
            <v>1001 COISAS QUE ACON</v>
          </cell>
          <cell r="E1663" t="str">
            <v>Comunicação Social</v>
          </cell>
          <cell r="F1663">
            <v>69</v>
          </cell>
          <cell r="G1663">
            <v>6</v>
          </cell>
          <cell r="H1663">
            <v>210.79</v>
          </cell>
          <cell r="I1663">
            <v>0</v>
          </cell>
          <cell r="J1663" t="str">
            <v xml:space="preserve"> C</v>
          </cell>
          <cell r="K1663">
            <v>16122757.16</v>
          </cell>
          <cell r="L1663">
            <v>99.5</v>
          </cell>
          <cell r="M1663">
            <v>1662</v>
          </cell>
        </row>
        <row r="1664">
          <cell r="A1664">
            <v>24036</v>
          </cell>
          <cell r="B1664">
            <v>1</v>
          </cell>
          <cell r="C1664">
            <v>9788539621743</v>
          </cell>
          <cell r="D1664" t="str">
            <v>MEDIAÇÃO DE CONFLITOS E NEGOCIAÇÃO</v>
          </cell>
          <cell r="E1664" t="str">
            <v>Gestão De Pessoas</v>
          </cell>
          <cell r="F1664">
            <v>0</v>
          </cell>
          <cell r="G1664">
            <v>16</v>
          </cell>
          <cell r="H1664">
            <v>210.23</v>
          </cell>
          <cell r="I1664">
            <v>0</v>
          </cell>
          <cell r="J1664" t="str">
            <v xml:space="preserve"> C</v>
          </cell>
          <cell r="K1664">
            <v>16122967.390000001</v>
          </cell>
          <cell r="L1664">
            <v>99.5</v>
          </cell>
          <cell r="M1664">
            <v>1663</v>
          </cell>
        </row>
        <row r="1665">
          <cell r="A1665">
            <v>19435</v>
          </cell>
          <cell r="B1665">
            <v>5</v>
          </cell>
          <cell r="C1665">
            <v>9788573590890</v>
          </cell>
          <cell r="D1665" t="str">
            <v>USO DA TECNOLOGIA COSMÉTICA NO TRABALHO DO PROFISSIONAL CABELEIREIRO, O</v>
          </cell>
          <cell r="E1665" t="str">
            <v>Farmácia</v>
          </cell>
          <cell r="F1665">
            <v>100</v>
          </cell>
          <cell r="G1665">
            <v>4</v>
          </cell>
          <cell r="H1665">
            <v>210</v>
          </cell>
          <cell r="I1665">
            <v>0</v>
          </cell>
          <cell r="J1665" t="str">
            <v xml:space="preserve"> C</v>
          </cell>
          <cell r="K1665">
            <v>16123177.390000001</v>
          </cell>
          <cell r="L1665">
            <v>99.5</v>
          </cell>
          <cell r="M1665">
            <v>1664</v>
          </cell>
        </row>
        <row r="1666">
          <cell r="A1666">
            <v>19883</v>
          </cell>
          <cell r="B1666">
            <v>15</v>
          </cell>
          <cell r="C1666">
            <v>9788539608652</v>
          </cell>
          <cell r="D1666" t="str">
            <v>SABER CUIDAR</v>
          </cell>
          <cell r="E1666" t="str">
            <v>Enfermagem</v>
          </cell>
          <cell r="F1666">
            <v>139</v>
          </cell>
          <cell r="G1666">
            <v>3</v>
          </cell>
          <cell r="H1666">
            <v>208.5</v>
          </cell>
          <cell r="I1666">
            <v>0</v>
          </cell>
          <cell r="J1666" t="str">
            <v xml:space="preserve"> C</v>
          </cell>
          <cell r="K1666">
            <v>16123385.890000001</v>
          </cell>
          <cell r="L1666">
            <v>99.5</v>
          </cell>
          <cell r="M1666">
            <v>1665</v>
          </cell>
        </row>
        <row r="1667">
          <cell r="A1667">
            <v>20738</v>
          </cell>
          <cell r="B1667">
            <v>1</v>
          </cell>
          <cell r="C1667">
            <v>9788573596083</v>
          </cell>
          <cell r="D1667" t="str">
            <v>PROPAGANDA RESPONSÁVEL</v>
          </cell>
          <cell r="E1667" t="str">
            <v>Comunicação Social</v>
          </cell>
          <cell r="F1667">
            <v>41</v>
          </cell>
          <cell r="G1667">
            <v>9</v>
          </cell>
          <cell r="H1667">
            <v>207.82</v>
          </cell>
          <cell r="I1667">
            <v>0</v>
          </cell>
          <cell r="J1667" t="str">
            <v xml:space="preserve"> C</v>
          </cell>
          <cell r="K1667">
            <v>16123593.710000001</v>
          </cell>
          <cell r="L1667">
            <v>99.5</v>
          </cell>
          <cell r="M1667">
            <v>1666</v>
          </cell>
        </row>
        <row r="1668">
          <cell r="A1668">
            <v>23282</v>
          </cell>
          <cell r="B1668">
            <v>1</v>
          </cell>
          <cell r="C1668">
            <v>9788539606337</v>
          </cell>
          <cell r="D1668" t="str">
            <v>MANUAL DO MARKETING DE GUERRILHA: SOLUÇÕES INTELIGENTES E EFICAZES PARA VENCER A CONCORRÊNCIA</v>
          </cell>
          <cell r="E1668" t="str">
            <v>Meio Ambiente</v>
          </cell>
          <cell r="F1668">
            <v>0</v>
          </cell>
          <cell r="G1668">
            <v>12</v>
          </cell>
          <cell r="H1668">
            <v>204.29</v>
          </cell>
          <cell r="I1668">
            <v>0</v>
          </cell>
          <cell r="J1668" t="str">
            <v xml:space="preserve"> C</v>
          </cell>
          <cell r="K1668">
            <v>16123798</v>
          </cell>
          <cell r="L1668">
            <v>99.5</v>
          </cell>
          <cell r="M1668">
            <v>1667</v>
          </cell>
        </row>
        <row r="1669">
          <cell r="A1669">
            <v>24238</v>
          </cell>
          <cell r="B1669">
            <v>1</v>
          </cell>
          <cell r="C1669">
            <v>9788539623754</v>
          </cell>
          <cell r="D1669" t="str">
            <v>ALIMENTAÇÃO &amp; NUTRIÇÃO: COZINHA SAUDÁVEL, CARDÁPIO EQUILIBRADO, ALIMENTOS SEGUROS</v>
          </cell>
          <cell r="E1669" t="str">
            <v>Nutrição</v>
          </cell>
          <cell r="F1669">
            <v>0</v>
          </cell>
          <cell r="G1669">
            <v>23</v>
          </cell>
          <cell r="H1669">
            <v>202.51</v>
          </cell>
          <cell r="I1669">
            <v>0</v>
          </cell>
          <cell r="J1669" t="str">
            <v xml:space="preserve"> C</v>
          </cell>
          <cell r="K1669">
            <v>16124000.51</v>
          </cell>
          <cell r="L1669">
            <v>99.5</v>
          </cell>
          <cell r="M1669">
            <v>1668</v>
          </cell>
        </row>
        <row r="1670">
          <cell r="A1670">
            <v>21733</v>
          </cell>
          <cell r="B1670">
            <v>1</v>
          </cell>
          <cell r="C1670">
            <v>9788539603022</v>
          </cell>
          <cell r="D1670" t="str">
            <v>TURISMO RECEPTIVO: I</v>
          </cell>
          <cell r="E1670" t="str">
            <v>Hotelaria</v>
          </cell>
          <cell r="F1670">
            <v>27</v>
          </cell>
          <cell r="G1670">
            <v>9</v>
          </cell>
          <cell r="H1670">
            <v>200.14</v>
          </cell>
          <cell r="I1670">
            <v>0</v>
          </cell>
          <cell r="J1670" t="str">
            <v xml:space="preserve"> C</v>
          </cell>
          <cell r="K1670">
            <v>16124200.65</v>
          </cell>
          <cell r="L1670">
            <v>99.5</v>
          </cell>
          <cell r="M1670">
            <v>1669</v>
          </cell>
        </row>
        <row r="1671">
          <cell r="A1671">
            <v>23696</v>
          </cell>
          <cell r="B1671">
            <v>1</v>
          </cell>
          <cell r="C1671">
            <v>9788539611300</v>
          </cell>
          <cell r="D1671" t="str">
            <v>RECEBA MAIS $IM E MENOS NÃO: COMO ACOLHER O CLIENTE, VENDER MAIS E ATINGIR METAS</v>
          </cell>
          <cell r="E1671" t="str">
            <v>Marketing</v>
          </cell>
          <cell r="F1671">
            <v>0</v>
          </cell>
          <cell r="G1671">
            <v>14</v>
          </cell>
          <cell r="H1671">
            <v>198.7</v>
          </cell>
          <cell r="I1671">
            <v>0</v>
          </cell>
          <cell r="J1671" t="str">
            <v xml:space="preserve"> C</v>
          </cell>
          <cell r="K1671">
            <v>16124399.35</v>
          </cell>
          <cell r="L1671">
            <v>99.5</v>
          </cell>
          <cell r="M1671">
            <v>1670</v>
          </cell>
        </row>
        <row r="1672">
          <cell r="A1672">
            <v>21745</v>
          </cell>
          <cell r="B1672">
            <v>1</v>
          </cell>
          <cell r="C1672">
            <v>9788539602407</v>
          </cell>
          <cell r="D1672" t="str">
            <v>TURISMO RECEPTIVO: F</v>
          </cell>
          <cell r="E1672" t="str">
            <v>Hotelaria</v>
          </cell>
          <cell r="F1672">
            <v>27</v>
          </cell>
          <cell r="G1672">
            <v>15</v>
          </cell>
          <cell r="H1672">
            <v>197.9</v>
          </cell>
          <cell r="I1672">
            <v>0</v>
          </cell>
          <cell r="J1672" t="str">
            <v xml:space="preserve"> C</v>
          </cell>
          <cell r="K1672">
            <v>16124597.25</v>
          </cell>
          <cell r="L1672">
            <v>99.5</v>
          </cell>
          <cell r="M1672">
            <v>1671</v>
          </cell>
        </row>
        <row r="1673">
          <cell r="A1673">
            <v>23530</v>
          </cell>
          <cell r="B1673">
            <v>1</v>
          </cell>
          <cell r="C1673">
            <v>9788539612840</v>
          </cell>
          <cell r="D1673" t="str">
            <v>GASTRONOMIA HOSPITALAR, NUTRIÇÃO ENTERAL E PARAENTERAL</v>
          </cell>
          <cell r="E1673" t="str">
            <v>Cozinha</v>
          </cell>
          <cell r="F1673">
            <v>0</v>
          </cell>
          <cell r="G1673">
            <v>15</v>
          </cell>
          <cell r="H1673">
            <v>197.74</v>
          </cell>
          <cell r="I1673">
            <v>0</v>
          </cell>
          <cell r="J1673" t="str">
            <v xml:space="preserve"> C</v>
          </cell>
          <cell r="K1673">
            <v>16124794.99</v>
          </cell>
          <cell r="L1673">
            <v>99.5</v>
          </cell>
          <cell r="M1673">
            <v>1672</v>
          </cell>
        </row>
        <row r="1674">
          <cell r="A1674">
            <v>19976</v>
          </cell>
          <cell r="B1674">
            <v>4</v>
          </cell>
          <cell r="C1674">
            <v>9788539602162</v>
          </cell>
          <cell r="D1674" t="str">
            <v>ADMIRÁVEL NOVO MUNDO DO VINHO E AS REGIÕES EMERGENTES, O</v>
          </cell>
          <cell r="E1674" t="str">
            <v>Cozinha</v>
          </cell>
          <cell r="F1674">
            <v>67</v>
          </cell>
          <cell r="G1674">
            <v>6</v>
          </cell>
          <cell r="H1674">
            <v>197.45</v>
          </cell>
          <cell r="I1674">
            <v>0</v>
          </cell>
          <cell r="J1674" t="str">
            <v xml:space="preserve"> C</v>
          </cell>
          <cell r="K1674">
            <v>16124992.439999999</v>
          </cell>
          <cell r="L1674">
            <v>99.5</v>
          </cell>
          <cell r="M1674">
            <v>1673</v>
          </cell>
        </row>
        <row r="1675">
          <cell r="A1675">
            <v>23404</v>
          </cell>
          <cell r="B1675">
            <v>4</v>
          </cell>
          <cell r="C1675">
            <v>9788539620210</v>
          </cell>
          <cell r="D1675" t="str">
            <v>GLOSSÁRIO DE TERMOS TÉCNICOS DE T.I.</v>
          </cell>
          <cell r="E1675" t="str">
            <v>Aplicativos</v>
          </cell>
          <cell r="F1675">
            <v>0</v>
          </cell>
          <cell r="G1675">
            <v>6</v>
          </cell>
          <cell r="H1675">
            <v>196.62</v>
          </cell>
          <cell r="I1675">
            <v>0</v>
          </cell>
          <cell r="J1675" t="str">
            <v xml:space="preserve"> C</v>
          </cell>
          <cell r="K1675">
            <v>16125189.060000001</v>
          </cell>
          <cell r="L1675">
            <v>99.5</v>
          </cell>
          <cell r="M1675">
            <v>1674</v>
          </cell>
        </row>
        <row r="1676">
          <cell r="A1676">
            <v>24042</v>
          </cell>
          <cell r="B1676">
            <v>1</v>
          </cell>
          <cell r="C1676">
            <v>9788539622092</v>
          </cell>
          <cell r="D1676" t="str">
            <v>SAÚDE, SEGURANÇA DO TRABALHO E MEIO AMBIENTE</v>
          </cell>
          <cell r="E1676" t="str">
            <v>Segurança E Saúde No Trabalho</v>
          </cell>
          <cell r="F1676">
            <v>0</v>
          </cell>
          <cell r="G1676">
            <v>15</v>
          </cell>
          <cell r="H1676">
            <v>195.4</v>
          </cell>
          <cell r="I1676">
            <v>0</v>
          </cell>
          <cell r="J1676" t="str">
            <v xml:space="preserve"> C</v>
          </cell>
          <cell r="K1676">
            <v>16125384.460000001</v>
          </cell>
          <cell r="L1676">
            <v>99.5</v>
          </cell>
          <cell r="M1676">
            <v>1675</v>
          </cell>
        </row>
        <row r="1677">
          <cell r="A1677">
            <v>20710</v>
          </cell>
          <cell r="B1677">
            <v>1</v>
          </cell>
          <cell r="C1677">
            <v>9788573596090</v>
          </cell>
          <cell r="D1677" t="str">
            <v>MARKETING: UMA VISÃO CRÍTICA</v>
          </cell>
          <cell r="E1677" t="str">
            <v>Marketing</v>
          </cell>
          <cell r="F1677">
            <v>54</v>
          </cell>
          <cell r="G1677">
            <v>7</v>
          </cell>
          <cell r="H1677">
            <v>194.41</v>
          </cell>
          <cell r="I1677">
            <v>0</v>
          </cell>
          <cell r="J1677" t="str">
            <v xml:space="preserve"> C</v>
          </cell>
          <cell r="K1677">
            <v>16125578.869999999</v>
          </cell>
          <cell r="L1677">
            <v>99.5</v>
          </cell>
          <cell r="M1677">
            <v>1676</v>
          </cell>
        </row>
        <row r="1678">
          <cell r="A1678">
            <v>23554</v>
          </cell>
          <cell r="B1678">
            <v>1</v>
          </cell>
          <cell r="C1678">
            <v>9788539612284</v>
          </cell>
          <cell r="D1678" t="str">
            <v>ADMINISTRAÇÃO DO BIG DATA</v>
          </cell>
          <cell r="E1678" t="str">
            <v>Gestão Em Tecnologia Da Informação E Des. Sistemas</v>
          </cell>
          <cell r="F1678">
            <v>0</v>
          </cell>
          <cell r="G1678">
            <v>15</v>
          </cell>
          <cell r="H1678">
            <v>194.1</v>
          </cell>
          <cell r="I1678">
            <v>0</v>
          </cell>
          <cell r="J1678" t="str">
            <v xml:space="preserve"> C</v>
          </cell>
          <cell r="K1678">
            <v>16125772.970000001</v>
          </cell>
          <cell r="L1678">
            <v>99.5</v>
          </cell>
          <cell r="M1678">
            <v>1677</v>
          </cell>
        </row>
        <row r="1679">
          <cell r="A1679">
            <v>20504</v>
          </cell>
          <cell r="B1679">
            <v>1</v>
          </cell>
          <cell r="C1679">
            <v>9788598694160</v>
          </cell>
          <cell r="D1679" t="str">
            <v>TREINAMENTO &amp; DESENV</v>
          </cell>
          <cell r="E1679" t="str">
            <v>Gestão De Pessoas</v>
          </cell>
          <cell r="F1679">
            <v>42</v>
          </cell>
          <cell r="G1679">
            <v>7</v>
          </cell>
          <cell r="H1679">
            <v>193.84</v>
          </cell>
          <cell r="I1679">
            <v>0</v>
          </cell>
          <cell r="J1679" t="str">
            <v xml:space="preserve"> C</v>
          </cell>
          <cell r="K1679">
            <v>16125966.810000001</v>
          </cell>
          <cell r="L1679">
            <v>99.5</v>
          </cell>
          <cell r="M1679">
            <v>1678</v>
          </cell>
        </row>
        <row r="1680">
          <cell r="A1680">
            <v>23559</v>
          </cell>
          <cell r="B1680">
            <v>1</v>
          </cell>
          <cell r="C1680">
            <v>9788539611980</v>
          </cell>
          <cell r="D1680" t="str">
            <v>FUNDAMENTOS DE COMPUTAÇÃO EM NUVEM</v>
          </cell>
          <cell r="E1680" t="str">
            <v>Gestão Em Tecnologia Da Informação E Des. Sistemas</v>
          </cell>
          <cell r="F1680">
            <v>0</v>
          </cell>
          <cell r="G1680">
            <v>15</v>
          </cell>
          <cell r="H1680">
            <v>193.66</v>
          </cell>
          <cell r="I1680">
            <v>0</v>
          </cell>
          <cell r="J1680" t="str">
            <v xml:space="preserve"> C</v>
          </cell>
          <cell r="K1680">
            <v>16126160.470000001</v>
          </cell>
          <cell r="L1680">
            <v>99.5</v>
          </cell>
          <cell r="M1680">
            <v>1679</v>
          </cell>
        </row>
        <row r="1681">
          <cell r="A1681">
            <v>21688</v>
          </cell>
          <cell r="B1681">
            <v>1</v>
          </cell>
          <cell r="C1681">
            <v>9788539603855</v>
          </cell>
          <cell r="D1681" t="str">
            <v>MEIO AMBIENTE &amp; ECOVILAS SMA 21</v>
          </cell>
          <cell r="E1681" t="str">
            <v>Meio Ambiente</v>
          </cell>
          <cell r="F1681">
            <v>35</v>
          </cell>
          <cell r="G1681">
            <v>11</v>
          </cell>
          <cell r="H1681">
            <v>193.44</v>
          </cell>
          <cell r="I1681">
            <v>0</v>
          </cell>
          <cell r="J1681" t="str">
            <v xml:space="preserve"> C</v>
          </cell>
          <cell r="K1681">
            <v>16126353.91</v>
          </cell>
          <cell r="L1681">
            <v>99.5</v>
          </cell>
          <cell r="M1681">
            <v>1680</v>
          </cell>
        </row>
        <row r="1682">
          <cell r="A1682">
            <v>21742</v>
          </cell>
          <cell r="B1682">
            <v>1</v>
          </cell>
          <cell r="C1682">
            <v>9788539602384</v>
          </cell>
          <cell r="D1682" t="str">
            <v>TURISMO RECEPTIVO: F</v>
          </cell>
          <cell r="E1682" t="str">
            <v>Hotelaria</v>
          </cell>
          <cell r="F1682">
            <v>27</v>
          </cell>
          <cell r="G1682">
            <v>14</v>
          </cell>
          <cell r="H1682">
            <v>191.42</v>
          </cell>
          <cell r="I1682">
            <v>0</v>
          </cell>
          <cell r="J1682" t="str">
            <v xml:space="preserve"> C</v>
          </cell>
          <cell r="K1682">
            <v>16126545.33</v>
          </cell>
          <cell r="L1682">
            <v>99.5</v>
          </cell>
          <cell r="M1682">
            <v>1681</v>
          </cell>
        </row>
        <row r="1683">
          <cell r="A1683">
            <v>19761</v>
          </cell>
          <cell r="B1683">
            <v>5</v>
          </cell>
          <cell r="C1683">
            <v>9788573598261</v>
          </cell>
          <cell r="D1683" t="str">
            <v>MARKETING E DIVULGAÇÃO DA PEQUENA EMPRESA: COMO O PEQUENO E O MICROEMPRESÁRIO PODEM CHEGAR A MÍDIA</v>
          </cell>
          <cell r="E1683" t="str">
            <v>Marketing</v>
          </cell>
          <cell r="F1683">
            <v>42</v>
          </cell>
          <cell r="G1683">
            <v>10</v>
          </cell>
          <cell r="H1683">
            <v>191.17</v>
          </cell>
          <cell r="I1683">
            <v>0</v>
          </cell>
          <cell r="J1683" t="str">
            <v xml:space="preserve"> C</v>
          </cell>
          <cell r="K1683">
            <v>16126736.5</v>
          </cell>
          <cell r="L1683">
            <v>99.5</v>
          </cell>
          <cell r="M1683">
            <v>1682</v>
          </cell>
        </row>
        <row r="1684">
          <cell r="A1684">
            <v>20390</v>
          </cell>
          <cell r="B1684">
            <v>1</v>
          </cell>
          <cell r="D1684" t="str">
            <v>ROSA KLIASS</v>
          </cell>
          <cell r="E1684" t="str">
            <v>Design</v>
          </cell>
          <cell r="F1684">
            <v>0</v>
          </cell>
          <cell r="G1684">
            <v>2</v>
          </cell>
          <cell r="H1684">
            <v>191</v>
          </cell>
          <cell r="I1684">
            <v>0</v>
          </cell>
          <cell r="J1684" t="str">
            <v xml:space="preserve"> C</v>
          </cell>
          <cell r="K1684">
            <v>16126927.5</v>
          </cell>
          <cell r="L1684">
            <v>99.5</v>
          </cell>
          <cell r="M1684">
            <v>1683</v>
          </cell>
        </row>
        <row r="1685">
          <cell r="A1685">
            <v>24239</v>
          </cell>
          <cell r="B1685">
            <v>1</v>
          </cell>
          <cell r="C1685" t="str">
            <v>9788539620500</v>
          </cell>
          <cell r="D1685" t="str">
            <v>BÁSICO DE CONTABILIDADE E FINANÇAS</v>
          </cell>
          <cell r="E1685" t="str">
            <v>Finanças E Contabilidade</v>
          </cell>
          <cell r="F1685">
            <v>0</v>
          </cell>
          <cell r="G1685">
            <v>23</v>
          </cell>
          <cell r="H1685">
            <v>190.35</v>
          </cell>
          <cell r="I1685">
            <v>0</v>
          </cell>
          <cell r="J1685" t="str">
            <v xml:space="preserve"> C</v>
          </cell>
          <cell r="K1685">
            <v>16127117.85</v>
          </cell>
          <cell r="L1685">
            <v>99.5</v>
          </cell>
          <cell r="M1685">
            <v>1684</v>
          </cell>
        </row>
        <row r="1686">
          <cell r="A1686">
            <v>23306</v>
          </cell>
          <cell r="B1686">
            <v>2</v>
          </cell>
          <cell r="C1686" t="str">
            <v>9788539606702</v>
          </cell>
          <cell r="D1686" t="str">
            <v>SUSTENTABILIDADE: A LEGITIMAÇÃO DE UM NOVO VALOR</v>
          </cell>
          <cell r="E1686" t="str">
            <v>Meio Ambiente</v>
          </cell>
          <cell r="F1686">
            <v>40.6</v>
          </cell>
          <cell r="G1686">
            <v>13</v>
          </cell>
          <cell r="H1686">
            <v>188.16</v>
          </cell>
          <cell r="I1686">
            <v>0</v>
          </cell>
          <cell r="J1686" t="str">
            <v xml:space="preserve"> C</v>
          </cell>
          <cell r="K1686">
            <v>16127306.01</v>
          </cell>
          <cell r="L1686">
            <v>99.5</v>
          </cell>
          <cell r="M1686">
            <v>1685</v>
          </cell>
        </row>
        <row r="1687">
          <cell r="A1687">
            <v>20348</v>
          </cell>
          <cell r="B1687">
            <v>4</v>
          </cell>
          <cell r="C1687" t="str">
            <v>9788573598049</v>
          </cell>
          <cell r="D1687" t="str">
            <v>AZEITE: HISTORIA, PRODUTORES E RECEITAS</v>
          </cell>
          <cell r="E1687" t="str">
            <v>Sala, Bar E Restaurante</v>
          </cell>
          <cell r="F1687">
            <v>76</v>
          </cell>
          <cell r="G1687">
            <v>7</v>
          </cell>
          <cell r="H1687">
            <v>186.2</v>
          </cell>
          <cell r="I1687">
            <v>0</v>
          </cell>
          <cell r="J1687" t="str">
            <v xml:space="preserve"> C</v>
          </cell>
          <cell r="K1687">
            <v>16127492.210000001</v>
          </cell>
          <cell r="L1687">
            <v>99.5</v>
          </cell>
          <cell r="M1687">
            <v>1686</v>
          </cell>
        </row>
        <row r="1688">
          <cell r="A1688">
            <v>21604</v>
          </cell>
          <cell r="B1688">
            <v>1</v>
          </cell>
          <cell r="C1688" t="str">
            <v>9788539602858</v>
          </cell>
          <cell r="D1688" t="str">
            <v>MEIO AMBIENTE &amp; ECONOMIA SMA 17</v>
          </cell>
          <cell r="E1688" t="str">
            <v>Meio Ambiente</v>
          </cell>
          <cell r="F1688">
            <v>35</v>
          </cell>
          <cell r="G1688">
            <v>10</v>
          </cell>
          <cell r="H1688">
            <v>186.01</v>
          </cell>
          <cell r="I1688">
            <v>0</v>
          </cell>
          <cell r="J1688" t="str">
            <v xml:space="preserve"> C</v>
          </cell>
          <cell r="K1688">
            <v>16127678.220000001</v>
          </cell>
          <cell r="L1688">
            <v>99.5</v>
          </cell>
          <cell r="M1688">
            <v>1687</v>
          </cell>
        </row>
        <row r="1689">
          <cell r="A1689">
            <v>23140</v>
          </cell>
          <cell r="B1689">
            <v>12</v>
          </cell>
          <cell r="C1689" t="str">
            <v>9788539603381</v>
          </cell>
          <cell r="D1689" t="str">
            <v>DOENÇAS PROFISSIONAIS OU DO TRABALHO</v>
          </cell>
          <cell r="E1689" t="str">
            <v>Segurança E Saúde No Trabalho</v>
          </cell>
          <cell r="F1689">
            <v>0</v>
          </cell>
          <cell r="G1689">
            <v>9</v>
          </cell>
          <cell r="H1689">
            <v>185.54</v>
          </cell>
          <cell r="I1689">
            <v>0</v>
          </cell>
          <cell r="J1689" t="str">
            <v xml:space="preserve"> C</v>
          </cell>
          <cell r="K1689">
            <v>16127863.76</v>
          </cell>
          <cell r="L1689">
            <v>99.5</v>
          </cell>
          <cell r="M1689">
            <v>1688</v>
          </cell>
        </row>
        <row r="1690">
          <cell r="A1690">
            <v>23339</v>
          </cell>
          <cell r="B1690">
            <v>2</v>
          </cell>
          <cell r="C1690" t="str">
            <v>9788539606825</v>
          </cell>
          <cell r="D1690" t="str">
            <v>DRENAGEM LINFÁTICA MANUAL: TEORIA E PRÁTICA</v>
          </cell>
          <cell r="E1690" t="str">
            <v>Estética</v>
          </cell>
          <cell r="F1690">
            <v>0</v>
          </cell>
          <cell r="G1690">
            <v>6</v>
          </cell>
          <cell r="H1690">
            <v>184.61</v>
          </cell>
          <cell r="I1690">
            <v>0</v>
          </cell>
          <cell r="J1690" t="str">
            <v xml:space="preserve"> C</v>
          </cell>
          <cell r="K1690">
            <v>16128048.369999999</v>
          </cell>
          <cell r="L1690">
            <v>99.5</v>
          </cell>
          <cell r="M1690">
            <v>1689</v>
          </cell>
        </row>
        <row r="1691">
          <cell r="A1691">
            <v>22664</v>
          </cell>
          <cell r="B1691">
            <v>1</v>
          </cell>
          <cell r="C1691" t="str">
            <v>9788566027044</v>
          </cell>
          <cell r="D1691" t="str">
            <v>REFORMA ESSENCIAL 2, A: REFORMA TRIBUTARIA ESQUECAM A REFORMA TRIBUTARIA</v>
          </cell>
          <cell r="E1691" t="str">
            <v>Finanças E Contabilidade</v>
          </cell>
          <cell r="F1691">
            <v>59</v>
          </cell>
          <cell r="G1691">
            <v>6</v>
          </cell>
          <cell r="H1691">
            <v>183.7</v>
          </cell>
          <cell r="I1691">
            <v>0</v>
          </cell>
          <cell r="J1691" t="str">
            <v xml:space="preserve"> C</v>
          </cell>
          <cell r="K1691">
            <v>16128232.07</v>
          </cell>
          <cell r="L1691">
            <v>99.5</v>
          </cell>
          <cell r="M1691">
            <v>1690</v>
          </cell>
        </row>
        <row r="1692">
          <cell r="A1692">
            <v>21781</v>
          </cell>
          <cell r="B1692">
            <v>1</v>
          </cell>
          <cell r="C1692" t="str">
            <v>9788539603831</v>
          </cell>
          <cell r="D1692" t="str">
            <v>PÓS-GRADUAÇÃO E A EVOLUÇÃO DA PRODUÇÃO CIENTÍFICA BRASILEIRA, A</v>
          </cell>
          <cell r="E1692" t="str">
            <v>Educação</v>
          </cell>
          <cell r="F1692">
            <v>64</v>
          </cell>
          <cell r="G1692">
            <v>5</v>
          </cell>
          <cell r="H1692">
            <v>183.66</v>
          </cell>
          <cell r="I1692">
            <v>0</v>
          </cell>
          <cell r="J1692" t="str">
            <v xml:space="preserve"> C</v>
          </cell>
          <cell r="K1692">
            <v>16128415.73</v>
          </cell>
          <cell r="L1692">
            <v>99.5</v>
          </cell>
          <cell r="M1692">
            <v>1691</v>
          </cell>
        </row>
        <row r="1693">
          <cell r="A1693">
            <v>21741</v>
          </cell>
          <cell r="B1693">
            <v>1</v>
          </cell>
          <cell r="C1693" t="str">
            <v>9788539602421</v>
          </cell>
          <cell r="D1693" t="str">
            <v>TURISMO RECEPTIVO: F</v>
          </cell>
          <cell r="E1693" t="str">
            <v>Hotelaria</v>
          </cell>
          <cell r="F1693">
            <v>27</v>
          </cell>
          <cell r="G1693">
            <v>14</v>
          </cell>
          <cell r="H1693">
            <v>183.34</v>
          </cell>
          <cell r="I1693">
            <v>0</v>
          </cell>
          <cell r="J1693" t="str">
            <v xml:space="preserve"> C</v>
          </cell>
          <cell r="K1693">
            <v>16128599.07</v>
          </cell>
          <cell r="L1693">
            <v>99.5</v>
          </cell>
          <cell r="M1693">
            <v>1692</v>
          </cell>
        </row>
        <row r="1694">
          <cell r="A1694">
            <v>23574</v>
          </cell>
          <cell r="B1694">
            <v>1</v>
          </cell>
          <cell r="C1694" t="str">
            <v>9788539611898</v>
          </cell>
          <cell r="D1694" t="str">
            <v>SISTEMAS, POLITICAS E ECONOMIA DA SAUDE</v>
          </cell>
          <cell r="E1694" t="str">
            <v>Gestão De Serviços De Saúde</v>
          </cell>
          <cell r="F1694">
            <v>0</v>
          </cell>
          <cell r="G1694">
            <v>14</v>
          </cell>
          <cell r="H1694">
            <v>183.23</v>
          </cell>
          <cell r="I1694">
            <v>0</v>
          </cell>
          <cell r="J1694" t="str">
            <v xml:space="preserve"> C</v>
          </cell>
          <cell r="K1694">
            <v>16128782.300000001</v>
          </cell>
          <cell r="L1694">
            <v>99.5</v>
          </cell>
          <cell r="M1694">
            <v>1693</v>
          </cell>
        </row>
        <row r="1695">
          <cell r="A1695">
            <v>24017</v>
          </cell>
          <cell r="B1695">
            <v>1</v>
          </cell>
          <cell r="C1695" t="str">
            <v>9788539620944</v>
          </cell>
          <cell r="D1695" t="str">
            <v>TEMPO E ESPAÇO: INTERAÇÕES NA EDUCAÇÃO INFANTIL</v>
          </cell>
          <cell r="E1695" t="str">
            <v>Educação</v>
          </cell>
          <cell r="F1695">
            <v>0</v>
          </cell>
          <cell r="G1695">
            <v>14</v>
          </cell>
          <cell r="H1695">
            <v>180.03</v>
          </cell>
          <cell r="I1695">
            <v>0</v>
          </cell>
          <cell r="J1695" t="str">
            <v xml:space="preserve"> C</v>
          </cell>
          <cell r="K1695">
            <v>16128962.33</v>
          </cell>
          <cell r="L1695">
            <v>99.5</v>
          </cell>
          <cell r="M1695">
            <v>1694</v>
          </cell>
        </row>
        <row r="1696">
          <cell r="A1696">
            <v>23683</v>
          </cell>
          <cell r="B1696">
            <v>1</v>
          </cell>
          <cell r="C1696" t="str">
            <v>9788539620104</v>
          </cell>
          <cell r="D1696" t="str">
            <v>MODA SOB MEDIDA: GUIA PRATICO DE MODA PARA A VIDA REAL</v>
          </cell>
          <cell r="E1696" t="str">
            <v>Moda</v>
          </cell>
          <cell r="F1696">
            <v>0</v>
          </cell>
          <cell r="G1696">
            <v>7</v>
          </cell>
          <cell r="H1696">
            <v>177.94</v>
          </cell>
          <cell r="I1696">
            <v>0</v>
          </cell>
          <cell r="J1696" t="str">
            <v xml:space="preserve"> C</v>
          </cell>
          <cell r="K1696">
            <v>16129140.27</v>
          </cell>
          <cell r="L1696">
            <v>99.5</v>
          </cell>
          <cell r="M1696">
            <v>1695</v>
          </cell>
        </row>
        <row r="1697">
          <cell r="A1697">
            <v>21378</v>
          </cell>
          <cell r="B1697">
            <v>1</v>
          </cell>
          <cell r="C1697" t="str">
            <v>9788539600823</v>
          </cell>
          <cell r="D1697" t="str">
            <v>ENERGIA NUCLEAR: DO ANÁTEMA AO DIÁLOGO</v>
          </cell>
          <cell r="E1697" t="str">
            <v>Meio Ambiente</v>
          </cell>
          <cell r="F1697">
            <v>40</v>
          </cell>
          <cell r="G1697">
            <v>8</v>
          </cell>
          <cell r="H1697">
            <v>174.01</v>
          </cell>
          <cell r="I1697">
            <v>0</v>
          </cell>
          <cell r="J1697" t="str">
            <v xml:space="preserve"> C</v>
          </cell>
          <cell r="K1697">
            <v>16129314.279999999</v>
          </cell>
          <cell r="L1697">
            <v>99.5</v>
          </cell>
          <cell r="M1697">
            <v>1696</v>
          </cell>
        </row>
        <row r="1698">
          <cell r="A1698">
            <v>21662</v>
          </cell>
          <cell r="B1698">
            <v>1</v>
          </cell>
          <cell r="C1698" t="str">
            <v>9788539607389</v>
          </cell>
          <cell r="D1698" t="str">
            <v>POWERPOINT 2013</v>
          </cell>
          <cell r="E1698" t="str">
            <v>Aplicativos</v>
          </cell>
          <cell r="F1698">
            <v>116</v>
          </cell>
          <cell r="G1698">
            <v>2</v>
          </cell>
          <cell r="H1698">
            <v>174</v>
          </cell>
          <cell r="I1698">
            <v>0</v>
          </cell>
          <cell r="J1698" t="str">
            <v xml:space="preserve"> C</v>
          </cell>
          <cell r="K1698">
            <v>16129488.279999999</v>
          </cell>
          <cell r="L1698">
            <v>99.5</v>
          </cell>
          <cell r="M1698">
            <v>1697</v>
          </cell>
        </row>
        <row r="1699">
          <cell r="A1699">
            <v>23965</v>
          </cell>
          <cell r="B1699">
            <v>1</v>
          </cell>
          <cell r="C1699" t="str">
            <v>9788539621323</v>
          </cell>
          <cell r="D1699" t="str">
            <v>GESTÃO DE ESTOQUES E ARMAZENAGEM</v>
          </cell>
          <cell r="E1699" t="str">
            <v>Logística</v>
          </cell>
          <cell r="F1699">
            <v>0</v>
          </cell>
          <cell r="G1699">
            <v>13</v>
          </cell>
          <cell r="H1699">
            <v>173.66</v>
          </cell>
          <cell r="I1699">
            <v>0</v>
          </cell>
          <cell r="J1699" t="str">
            <v xml:space="preserve"> C</v>
          </cell>
          <cell r="K1699">
            <v>16129661.939999999</v>
          </cell>
          <cell r="L1699">
            <v>99.5</v>
          </cell>
          <cell r="M1699">
            <v>1698</v>
          </cell>
        </row>
        <row r="1700">
          <cell r="A1700">
            <v>19699</v>
          </cell>
          <cell r="B1700">
            <v>1</v>
          </cell>
          <cell r="C1700" t="str">
            <v>9788573592528</v>
          </cell>
          <cell r="D1700" t="str">
            <v>RUMOS DA CIDADE, OS</v>
          </cell>
          <cell r="E1700" t="str">
            <v>Comunicação Social</v>
          </cell>
          <cell r="F1700">
            <v>177</v>
          </cell>
          <cell r="G1700">
            <v>1</v>
          </cell>
          <cell r="H1700">
            <v>172.58</v>
          </cell>
          <cell r="I1700">
            <v>0</v>
          </cell>
          <cell r="J1700" t="str">
            <v xml:space="preserve"> C</v>
          </cell>
          <cell r="K1700">
            <v>16129834.52</v>
          </cell>
          <cell r="L1700">
            <v>99.5</v>
          </cell>
          <cell r="M1700">
            <v>1699</v>
          </cell>
        </row>
        <row r="1701">
          <cell r="A1701">
            <v>20409</v>
          </cell>
          <cell r="B1701">
            <v>1</v>
          </cell>
          <cell r="C1701" t="str">
            <v>9788573596731</v>
          </cell>
          <cell r="D1701" t="str">
            <v>NÓS E A NATUREZA: UMA INTRODUÇÃO ÀS RELAÇÕES HOMEM-AMBIENTE</v>
          </cell>
          <cell r="E1701" t="str">
            <v>Segurança E Saúde No Trabalho</v>
          </cell>
          <cell r="F1701">
            <v>91</v>
          </cell>
          <cell r="G1701">
            <v>3</v>
          </cell>
          <cell r="H1701">
            <v>172.09</v>
          </cell>
          <cell r="I1701">
            <v>0</v>
          </cell>
          <cell r="J1701" t="str">
            <v xml:space="preserve"> C</v>
          </cell>
          <cell r="K1701">
            <v>16130006.609999999</v>
          </cell>
          <cell r="L1701">
            <v>99.5</v>
          </cell>
          <cell r="M1701">
            <v>1700</v>
          </cell>
        </row>
        <row r="1702">
          <cell r="A1702">
            <v>22302</v>
          </cell>
          <cell r="B1702">
            <v>1</v>
          </cell>
          <cell r="C1702" t="str">
            <v>9788539607754</v>
          </cell>
          <cell r="D1702" t="str">
            <v>O IMBROGLIO DO CLIMA</v>
          </cell>
          <cell r="E1702" t="str">
            <v>Meio Ambiente</v>
          </cell>
          <cell r="F1702">
            <v>59</v>
          </cell>
          <cell r="G1702">
            <v>6</v>
          </cell>
          <cell r="H1702">
            <v>171.1</v>
          </cell>
          <cell r="I1702">
            <v>0</v>
          </cell>
          <cell r="J1702" t="str">
            <v xml:space="preserve"> C</v>
          </cell>
          <cell r="K1702">
            <v>16130177.710000001</v>
          </cell>
          <cell r="L1702">
            <v>99.5</v>
          </cell>
          <cell r="M1702">
            <v>1701</v>
          </cell>
        </row>
        <row r="1703">
          <cell r="A1703">
            <v>23123</v>
          </cell>
          <cell r="B1703">
            <v>3</v>
          </cell>
          <cell r="C1703" t="str">
            <v>9788539603213</v>
          </cell>
          <cell r="D1703" t="str">
            <v>DESENHO UNIVERSAL: MÉTODOS E TÉCNICAS PARA ARQUITETOS E URBANISTAS</v>
          </cell>
          <cell r="E1703" t="str">
            <v>Arquitetura E Urbanismo</v>
          </cell>
          <cell r="F1703">
            <v>0</v>
          </cell>
          <cell r="G1703">
            <v>5</v>
          </cell>
          <cell r="H1703">
            <v>170.75</v>
          </cell>
          <cell r="I1703">
            <v>0</v>
          </cell>
          <cell r="J1703" t="str">
            <v xml:space="preserve"> C</v>
          </cell>
          <cell r="K1703">
            <v>16130348.460000001</v>
          </cell>
          <cell r="L1703">
            <v>99.5</v>
          </cell>
          <cell r="M1703">
            <v>1702</v>
          </cell>
        </row>
        <row r="1704">
          <cell r="A1704">
            <v>21891</v>
          </cell>
          <cell r="B1704">
            <v>1</v>
          </cell>
          <cell r="C1704" t="str">
            <v>9788539607143</v>
          </cell>
          <cell r="D1704" t="str">
            <v>TURISMO RECEPTIVO: I</v>
          </cell>
          <cell r="E1704" t="str">
            <v>Hotelaria</v>
          </cell>
          <cell r="F1704">
            <v>27</v>
          </cell>
          <cell r="G1704">
            <v>9</v>
          </cell>
          <cell r="H1704">
            <v>170.72</v>
          </cell>
          <cell r="I1704">
            <v>0</v>
          </cell>
          <cell r="J1704" t="str">
            <v xml:space="preserve"> C</v>
          </cell>
          <cell r="K1704">
            <v>16130519.18</v>
          </cell>
          <cell r="L1704">
            <v>99.5</v>
          </cell>
          <cell r="M1704">
            <v>1703</v>
          </cell>
        </row>
        <row r="1705">
          <cell r="A1705">
            <v>20942</v>
          </cell>
          <cell r="B1705">
            <v>2</v>
          </cell>
          <cell r="C1705" t="str">
            <v>9788598694436</v>
          </cell>
          <cell r="D1705" t="str">
            <v>GASTRONOMIA: CORTES E RECORTES VOL. 2</v>
          </cell>
          <cell r="E1705" t="str">
            <v>Sala, Bar E Restaurante</v>
          </cell>
          <cell r="F1705">
            <v>57</v>
          </cell>
          <cell r="G1705">
            <v>5</v>
          </cell>
          <cell r="H1705">
            <v>167.6</v>
          </cell>
          <cell r="I1705">
            <v>0</v>
          </cell>
          <cell r="J1705" t="str">
            <v xml:space="preserve"> C</v>
          </cell>
          <cell r="K1705">
            <v>16130686.779999999</v>
          </cell>
          <cell r="L1705">
            <v>99.5</v>
          </cell>
          <cell r="M1705">
            <v>1704</v>
          </cell>
        </row>
        <row r="1706">
          <cell r="A1706">
            <v>19686</v>
          </cell>
          <cell r="B1706">
            <v>3</v>
          </cell>
          <cell r="C1706" t="str">
            <v>9788539600007</v>
          </cell>
          <cell r="D1706" t="str">
            <v>BRASIL E O DILEMA DA GLOBALIZAÇÃO, O</v>
          </cell>
          <cell r="E1706" t="str">
            <v>Comunicação Social</v>
          </cell>
          <cell r="F1706">
            <v>43</v>
          </cell>
          <cell r="G1706">
            <v>7</v>
          </cell>
          <cell r="H1706">
            <v>167.27</v>
          </cell>
          <cell r="I1706">
            <v>0</v>
          </cell>
          <cell r="J1706" t="str">
            <v xml:space="preserve"> C</v>
          </cell>
          <cell r="K1706">
            <v>16130854.050000001</v>
          </cell>
          <cell r="L1706">
            <v>99.5</v>
          </cell>
          <cell r="M1706">
            <v>1705</v>
          </cell>
        </row>
        <row r="1707">
          <cell r="A1707">
            <v>23589</v>
          </cell>
          <cell r="B1707">
            <v>1</v>
          </cell>
          <cell r="C1707" t="str">
            <v>9788539612901</v>
          </cell>
          <cell r="D1707" t="str">
            <v>CONTABILIDADE E GESTÃO FINANCEIRA</v>
          </cell>
          <cell r="E1707" t="str">
            <v>Finanças E Contabilidade</v>
          </cell>
          <cell r="F1707">
            <v>0</v>
          </cell>
          <cell r="G1707">
            <v>12</v>
          </cell>
          <cell r="H1707">
            <v>166.88</v>
          </cell>
          <cell r="I1707">
            <v>0</v>
          </cell>
          <cell r="J1707" t="str">
            <v xml:space="preserve"> C</v>
          </cell>
          <cell r="K1707">
            <v>16131020.93</v>
          </cell>
          <cell r="L1707">
            <v>99.5</v>
          </cell>
          <cell r="M1707">
            <v>1706</v>
          </cell>
        </row>
        <row r="1708">
          <cell r="A1708">
            <v>24050</v>
          </cell>
          <cell r="B1708">
            <v>1</v>
          </cell>
          <cell r="C1708" t="str">
            <v>9788539622351</v>
          </cell>
          <cell r="D1708" t="str">
            <v>GESTÃO DE TRANSPORTES E INFRAESTRUTURA</v>
          </cell>
          <cell r="E1708" t="str">
            <v>Logística</v>
          </cell>
          <cell r="F1708">
            <v>0</v>
          </cell>
          <cell r="G1708">
            <v>13</v>
          </cell>
          <cell r="H1708">
            <v>166.03</v>
          </cell>
          <cell r="I1708">
            <v>0</v>
          </cell>
          <cell r="J1708" t="str">
            <v xml:space="preserve"> C</v>
          </cell>
          <cell r="K1708">
            <v>16131186.960000001</v>
          </cell>
          <cell r="L1708">
            <v>99.5</v>
          </cell>
          <cell r="M1708">
            <v>1707</v>
          </cell>
        </row>
        <row r="1709">
          <cell r="A1709">
            <v>22165</v>
          </cell>
          <cell r="B1709">
            <v>1</v>
          </cell>
          <cell r="C1709" t="str">
            <v>9788574583587</v>
          </cell>
          <cell r="D1709" t="str">
            <v>COZINHA SEM FOGÃO: GASTRONOMIA VEGETARIANA E CRUA</v>
          </cell>
          <cell r="E1709" t="str">
            <v>Cozinha</v>
          </cell>
          <cell r="F1709">
            <v>61</v>
          </cell>
          <cell r="G1709">
            <v>5</v>
          </cell>
          <cell r="H1709">
            <v>166</v>
          </cell>
          <cell r="I1709">
            <v>0</v>
          </cell>
          <cell r="J1709" t="str">
            <v xml:space="preserve"> C</v>
          </cell>
          <cell r="K1709">
            <v>16131352.960000001</v>
          </cell>
          <cell r="L1709">
            <v>99.5</v>
          </cell>
          <cell r="M1709">
            <v>1708</v>
          </cell>
        </row>
        <row r="1710">
          <cell r="A1710">
            <v>23573</v>
          </cell>
          <cell r="B1710">
            <v>1</v>
          </cell>
          <cell r="C1710" t="str">
            <v>9788539610969</v>
          </cell>
          <cell r="D1710" t="str">
            <v>SEGURANCA EM REDES DE COMPUTADORES</v>
          </cell>
          <cell r="E1710" t="str">
            <v>Redes E Infraestrutura</v>
          </cell>
          <cell r="F1710">
            <v>0</v>
          </cell>
          <cell r="G1710">
            <v>13</v>
          </cell>
          <cell r="H1710">
            <v>165.64</v>
          </cell>
          <cell r="I1710">
            <v>0</v>
          </cell>
          <cell r="J1710" t="str">
            <v xml:space="preserve"> C</v>
          </cell>
          <cell r="K1710">
            <v>16131518.6</v>
          </cell>
          <cell r="L1710">
            <v>99.5</v>
          </cell>
          <cell r="M1710">
            <v>1709</v>
          </cell>
        </row>
        <row r="1711">
          <cell r="A1711">
            <v>21050</v>
          </cell>
          <cell r="B1711">
            <v>2</v>
          </cell>
          <cell r="C1711" t="str">
            <v>9788539602230</v>
          </cell>
          <cell r="D1711" t="str">
            <v>ORGANIZANDO ESPAÇOS: GUIA DE DECORAÇÃO E REFORMA DE RESIDÊNCIAS</v>
          </cell>
          <cell r="E1711" t="str">
            <v>Arquitetura E Urbanismo</v>
          </cell>
          <cell r="F1711">
            <v>79</v>
          </cell>
          <cell r="G1711">
            <v>4</v>
          </cell>
          <cell r="H1711">
            <v>164.85</v>
          </cell>
          <cell r="I1711">
            <v>0</v>
          </cell>
          <cell r="J1711" t="str">
            <v xml:space="preserve"> C</v>
          </cell>
          <cell r="K1711">
            <v>16131683.449999999</v>
          </cell>
          <cell r="L1711">
            <v>99.5</v>
          </cell>
          <cell r="M1711">
            <v>1710</v>
          </cell>
        </row>
        <row r="1712">
          <cell r="A1712">
            <v>23428</v>
          </cell>
          <cell r="B1712">
            <v>5</v>
          </cell>
          <cell r="C1712" t="str">
            <v>9788539611249</v>
          </cell>
          <cell r="D1712" t="str">
            <v>SISTEMAS DE GESTAO INTEGRADOS: QUALIDADE, MEIO AMBIENTE, RESPONSABILIDADE SOCIAL, SEGURANÇA E SAUDE</v>
          </cell>
          <cell r="E1712" t="str">
            <v>Meio Ambiente</v>
          </cell>
          <cell r="F1712">
            <v>0</v>
          </cell>
          <cell r="G1712">
            <v>3</v>
          </cell>
          <cell r="H1712">
            <v>163.94</v>
          </cell>
          <cell r="I1712">
            <v>0</v>
          </cell>
          <cell r="J1712" t="str">
            <v xml:space="preserve"> C</v>
          </cell>
          <cell r="K1712">
            <v>16131847.390000001</v>
          </cell>
          <cell r="L1712">
            <v>99.5</v>
          </cell>
          <cell r="M1712">
            <v>1711</v>
          </cell>
        </row>
        <row r="1713">
          <cell r="A1713">
            <v>23508</v>
          </cell>
          <cell r="B1713">
            <v>1</v>
          </cell>
          <cell r="C1713" t="str">
            <v>9788539609338</v>
          </cell>
          <cell r="D1713" t="str">
            <v>CAFÉ COM DESIGN: A ARTE DE BEBER CAFÉ</v>
          </cell>
          <cell r="E1713" t="str">
            <v>Sala, Bar E Restaurante</v>
          </cell>
          <cell r="F1713">
            <v>0</v>
          </cell>
          <cell r="G1713">
            <v>6</v>
          </cell>
          <cell r="H1713">
            <v>163.44</v>
          </cell>
          <cell r="I1713">
            <v>0</v>
          </cell>
          <cell r="J1713" t="str">
            <v xml:space="preserve"> C</v>
          </cell>
          <cell r="K1713">
            <v>16132010.83</v>
          </cell>
          <cell r="L1713">
            <v>99.5</v>
          </cell>
          <cell r="M1713">
            <v>1712</v>
          </cell>
        </row>
        <row r="1714">
          <cell r="A1714">
            <v>22747</v>
          </cell>
          <cell r="B1714">
            <v>3</v>
          </cell>
          <cell r="C1714" t="str">
            <v>9780133927917</v>
          </cell>
          <cell r="D1714" t="str">
            <v>TOP NOTCH FUNDAMENTALS STUDENT BOOK</v>
          </cell>
          <cell r="E1714" t="str">
            <v>Inglês</v>
          </cell>
          <cell r="F1714">
            <v>202</v>
          </cell>
          <cell r="G1714">
            <v>1</v>
          </cell>
          <cell r="H1714">
            <v>161.6</v>
          </cell>
          <cell r="I1714">
            <v>0</v>
          </cell>
          <cell r="J1714" t="str">
            <v xml:space="preserve"> C</v>
          </cell>
          <cell r="K1714">
            <v>16132172.43</v>
          </cell>
          <cell r="L1714">
            <v>99.5</v>
          </cell>
          <cell r="M1714">
            <v>1713</v>
          </cell>
        </row>
        <row r="1715">
          <cell r="A1715">
            <v>21649</v>
          </cell>
          <cell r="B1715">
            <v>1</v>
          </cell>
          <cell r="C1715" t="str">
            <v>9788539603657</v>
          </cell>
          <cell r="D1715" t="str">
            <v>PROFISSIONAIS DA SOLIDÃO</v>
          </cell>
          <cell r="E1715" t="str">
            <v>Comunicação Social</v>
          </cell>
          <cell r="F1715">
            <v>67</v>
          </cell>
          <cell r="G1715">
            <v>4</v>
          </cell>
          <cell r="H1715">
            <v>160.55000000000001</v>
          </cell>
          <cell r="I1715">
            <v>0</v>
          </cell>
          <cell r="J1715" t="str">
            <v xml:space="preserve"> C</v>
          </cell>
          <cell r="K1715">
            <v>16132332.98</v>
          </cell>
          <cell r="L1715">
            <v>99.5</v>
          </cell>
          <cell r="M1715">
            <v>1714</v>
          </cell>
        </row>
        <row r="1716">
          <cell r="A1716">
            <v>20066</v>
          </cell>
          <cell r="B1716">
            <v>1</v>
          </cell>
          <cell r="C1716" t="str">
            <v>9788573593686</v>
          </cell>
          <cell r="D1716" t="str">
            <v>SAO PAULO, METROPOLE EM TRANSITO-percursos urbanos</v>
          </cell>
          <cell r="E1716" t="str">
            <v>Eventos</v>
          </cell>
          <cell r="F1716">
            <v>160</v>
          </cell>
          <cell r="G1716">
            <v>2</v>
          </cell>
          <cell r="H1716">
            <v>160</v>
          </cell>
          <cell r="I1716">
            <v>0</v>
          </cell>
          <cell r="J1716" t="str">
            <v xml:space="preserve"> C</v>
          </cell>
          <cell r="K1716">
            <v>16132492.98</v>
          </cell>
          <cell r="L1716">
            <v>99.5</v>
          </cell>
          <cell r="M1716">
            <v>1715</v>
          </cell>
        </row>
        <row r="1717">
          <cell r="A1717">
            <v>23534</v>
          </cell>
          <cell r="B1717">
            <v>2</v>
          </cell>
          <cell r="C1717" t="str">
            <v>9788539609185</v>
          </cell>
          <cell r="D1717" t="str">
            <v>ADOBE PHOTOSHOP CC</v>
          </cell>
          <cell r="E1717" t="str">
            <v>Aplicativos</v>
          </cell>
          <cell r="F1717">
            <v>0</v>
          </cell>
          <cell r="G1717">
            <v>3</v>
          </cell>
          <cell r="H1717">
            <v>159.15</v>
          </cell>
          <cell r="I1717">
            <v>0</v>
          </cell>
          <cell r="J1717" t="str">
            <v xml:space="preserve"> C</v>
          </cell>
          <cell r="K1717">
            <v>16132652.130000001</v>
          </cell>
          <cell r="L1717">
            <v>99.5</v>
          </cell>
          <cell r="M1717">
            <v>1716</v>
          </cell>
        </row>
        <row r="1718">
          <cell r="A1718">
            <v>23113</v>
          </cell>
          <cell r="B1718">
            <v>3</v>
          </cell>
          <cell r="C1718" t="str">
            <v>9788539603107</v>
          </cell>
          <cell r="D1718" t="str">
            <v>LIDERANÇA: É UMA QUESTÃO DE ATITUDE</v>
          </cell>
          <cell r="E1718" t="str">
            <v>Administração Geral</v>
          </cell>
          <cell r="F1718">
            <v>0</v>
          </cell>
          <cell r="G1718">
            <v>5</v>
          </cell>
          <cell r="H1718">
            <v>157.4</v>
          </cell>
          <cell r="I1718">
            <v>0</v>
          </cell>
          <cell r="J1718" t="str">
            <v xml:space="preserve"> C</v>
          </cell>
          <cell r="K1718">
            <v>16132809.529999999</v>
          </cell>
          <cell r="L1718">
            <v>99.5</v>
          </cell>
          <cell r="M1718">
            <v>1717</v>
          </cell>
        </row>
        <row r="1719">
          <cell r="A1719">
            <v>21270</v>
          </cell>
          <cell r="B1719">
            <v>1</v>
          </cell>
          <cell r="C1719" t="str">
            <v>9788573599992</v>
          </cell>
          <cell r="D1719" t="str">
            <v>MEIO AMBIENTE &amp; FLORESTAS</v>
          </cell>
          <cell r="E1719" t="str">
            <v>Meio Ambiente</v>
          </cell>
          <cell r="F1719">
            <v>35</v>
          </cell>
          <cell r="G1719">
            <v>8</v>
          </cell>
          <cell r="H1719">
            <v>155.46</v>
          </cell>
          <cell r="I1719">
            <v>0</v>
          </cell>
          <cell r="J1719" t="str">
            <v xml:space="preserve"> C</v>
          </cell>
          <cell r="K1719">
            <v>16132964.99</v>
          </cell>
          <cell r="L1719">
            <v>99.5</v>
          </cell>
          <cell r="M1719">
            <v>1718</v>
          </cell>
        </row>
        <row r="1720">
          <cell r="A1720">
            <v>24674</v>
          </cell>
          <cell r="B1720">
            <v>1</v>
          </cell>
          <cell r="C1720" t="str">
            <v>9788539627400</v>
          </cell>
          <cell r="D1720" t="str">
            <v>JOIAS: FUNDAMENTOS, PROCESSOS E TÉCNICAS</v>
          </cell>
          <cell r="E1720" t="str">
            <v>Design</v>
          </cell>
          <cell r="F1720">
            <v>26.23</v>
          </cell>
          <cell r="G1720">
            <v>6</v>
          </cell>
          <cell r="H1720">
            <v>154.47</v>
          </cell>
          <cell r="I1720">
            <v>0</v>
          </cell>
          <cell r="J1720" t="str">
            <v xml:space="preserve"> C</v>
          </cell>
          <cell r="K1720">
            <v>16133119.460000001</v>
          </cell>
          <cell r="L1720">
            <v>99.5</v>
          </cell>
          <cell r="M1720">
            <v>1719</v>
          </cell>
        </row>
        <row r="1721">
          <cell r="A1721">
            <v>23468</v>
          </cell>
          <cell r="B1721">
            <v>1</v>
          </cell>
          <cell r="C1721" t="str">
            <v>9788539608188</v>
          </cell>
          <cell r="D1721" t="str">
            <v>SOU BARISTA</v>
          </cell>
          <cell r="E1721" t="str">
            <v>Sala, Bar E Restaurante</v>
          </cell>
          <cell r="F1721">
            <v>0</v>
          </cell>
          <cell r="G1721">
            <v>10</v>
          </cell>
          <cell r="H1721">
            <v>153.75</v>
          </cell>
          <cell r="I1721">
            <v>0</v>
          </cell>
          <cell r="J1721" t="str">
            <v xml:space="preserve"> C</v>
          </cell>
          <cell r="K1721">
            <v>16133273.210000001</v>
          </cell>
          <cell r="L1721">
            <v>99.5</v>
          </cell>
          <cell r="M1721">
            <v>1720</v>
          </cell>
        </row>
        <row r="1722">
          <cell r="A1722">
            <v>24266</v>
          </cell>
          <cell r="B1722">
            <v>1</v>
          </cell>
          <cell r="C1722" t="str">
            <v>9998855221118</v>
          </cell>
          <cell r="D1722" t="str">
            <v>EDITO B1 LIVRE DE L'ELEVE + CD MP3 + DVD</v>
          </cell>
          <cell r="E1722" t="str">
            <v>Francês</v>
          </cell>
          <cell r="F1722">
            <v>191.1</v>
          </cell>
          <cell r="G1722">
            <v>1</v>
          </cell>
          <cell r="H1722">
            <v>152.88</v>
          </cell>
          <cell r="I1722">
            <v>0</v>
          </cell>
          <cell r="J1722" t="str">
            <v xml:space="preserve"> C</v>
          </cell>
          <cell r="K1722">
            <v>16133426.09</v>
          </cell>
          <cell r="L1722">
            <v>99.5</v>
          </cell>
          <cell r="M1722">
            <v>1721</v>
          </cell>
        </row>
        <row r="1723">
          <cell r="A1723">
            <v>21743</v>
          </cell>
          <cell r="B1723">
            <v>1</v>
          </cell>
          <cell r="C1723" t="str">
            <v>9788539602391</v>
          </cell>
          <cell r="D1723" t="str">
            <v>TURISMO RECEPTIVO: F</v>
          </cell>
          <cell r="E1723" t="str">
            <v>Hotelaria</v>
          </cell>
          <cell r="F1723">
            <v>27</v>
          </cell>
          <cell r="G1723">
            <v>11</v>
          </cell>
          <cell r="H1723">
            <v>150.68</v>
          </cell>
          <cell r="I1723">
            <v>0</v>
          </cell>
          <cell r="J1723" t="str">
            <v xml:space="preserve"> C</v>
          </cell>
          <cell r="K1723">
            <v>16133576.77</v>
          </cell>
          <cell r="L1723">
            <v>99.5</v>
          </cell>
          <cell r="M1723">
            <v>1722</v>
          </cell>
        </row>
        <row r="1724">
          <cell r="A1724">
            <v>21689</v>
          </cell>
          <cell r="B1724">
            <v>1</v>
          </cell>
          <cell r="C1724" t="str">
            <v>9788539603787</v>
          </cell>
          <cell r="D1724" t="str">
            <v>CUIDADOR DE CRIANCAS</v>
          </cell>
          <cell r="E1724" t="str">
            <v>Gestão De Serviços De Saúde</v>
          </cell>
          <cell r="F1724">
            <v>59</v>
          </cell>
          <cell r="G1724">
            <v>5</v>
          </cell>
          <cell r="H1724">
            <v>150.44999999999999</v>
          </cell>
          <cell r="I1724">
            <v>0</v>
          </cell>
          <cell r="J1724" t="str">
            <v xml:space="preserve"> C</v>
          </cell>
          <cell r="K1724">
            <v>16133727.220000001</v>
          </cell>
          <cell r="L1724">
            <v>99.5</v>
          </cell>
          <cell r="M1724">
            <v>1723</v>
          </cell>
        </row>
        <row r="1725">
          <cell r="A1725">
            <v>23184</v>
          </cell>
          <cell r="B1725">
            <v>6</v>
          </cell>
          <cell r="C1725" t="str">
            <v>9788539605750</v>
          </cell>
          <cell r="D1725" t="str">
            <v>HISTORIA DOS ESPORTES</v>
          </cell>
          <cell r="E1725" t="str">
            <v>Comunicação Social</v>
          </cell>
          <cell r="F1725">
            <v>0</v>
          </cell>
          <cell r="G1725">
            <v>5</v>
          </cell>
          <cell r="H1725">
            <v>149.47</v>
          </cell>
          <cell r="I1725">
            <v>0</v>
          </cell>
          <cell r="J1725" t="str">
            <v xml:space="preserve"> C</v>
          </cell>
          <cell r="K1725">
            <v>16133876.689999999</v>
          </cell>
          <cell r="L1725">
            <v>99.5</v>
          </cell>
          <cell r="M1725">
            <v>1724</v>
          </cell>
        </row>
        <row r="1726">
          <cell r="A1726">
            <v>23443</v>
          </cell>
          <cell r="B1726">
            <v>3</v>
          </cell>
          <cell r="C1726" t="str">
            <v>9788539604203</v>
          </cell>
          <cell r="D1726" t="str">
            <v>BAIRROS PAULISTANOS DE A A Z: PEQUENO DICIONÁRIO HISTÓRICO E AMOROSO</v>
          </cell>
          <cell r="E1726" t="str">
            <v>Comunicação Social</v>
          </cell>
          <cell r="F1726">
            <v>0</v>
          </cell>
          <cell r="G1726">
            <v>7</v>
          </cell>
          <cell r="H1726">
            <v>147.83000000000001</v>
          </cell>
          <cell r="I1726">
            <v>0</v>
          </cell>
          <cell r="J1726" t="str">
            <v xml:space="preserve"> C</v>
          </cell>
          <cell r="K1726">
            <v>16134024.52</v>
          </cell>
          <cell r="L1726">
            <v>99.5</v>
          </cell>
          <cell r="M1726">
            <v>1725</v>
          </cell>
        </row>
        <row r="1727">
          <cell r="A1727">
            <v>19555</v>
          </cell>
          <cell r="B1727">
            <v>2</v>
          </cell>
          <cell r="C1727" t="str">
            <v>9788573595338</v>
          </cell>
          <cell r="D1727" t="str">
            <v>RUMOS DA CRÍTICA</v>
          </cell>
          <cell r="E1727" t="str">
            <v>Comunicação Social</v>
          </cell>
          <cell r="F1727">
            <v>54</v>
          </cell>
          <cell r="G1727">
            <v>4</v>
          </cell>
          <cell r="H1727">
            <v>146.07</v>
          </cell>
          <cell r="I1727">
            <v>0</v>
          </cell>
          <cell r="J1727" t="str">
            <v xml:space="preserve"> C</v>
          </cell>
          <cell r="K1727">
            <v>16134170.59</v>
          </cell>
          <cell r="L1727">
            <v>99.5</v>
          </cell>
          <cell r="M1727">
            <v>1726</v>
          </cell>
        </row>
        <row r="1728">
          <cell r="A1728">
            <v>23122</v>
          </cell>
          <cell r="B1728">
            <v>1</v>
          </cell>
          <cell r="C1728" t="str">
            <v>9788539603190</v>
          </cell>
          <cell r="D1728" t="str">
            <v>CONVERSAS COM LÍDERES SUSTENTÁVEIS</v>
          </cell>
          <cell r="E1728" t="str">
            <v>Meio Ambiente</v>
          </cell>
          <cell r="F1728">
            <v>0</v>
          </cell>
          <cell r="G1728">
            <v>5</v>
          </cell>
          <cell r="H1728">
            <v>145.1</v>
          </cell>
          <cell r="I1728">
            <v>0</v>
          </cell>
          <cell r="J1728" t="str">
            <v xml:space="preserve"> C</v>
          </cell>
          <cell r="K1728">
            <v>16134315.689999999</v>
          </cell>
          <cell r="L1728">
            <v>99.5</v>
          </cell>
          <cell r="M1728">
            <v>1727</v>
          </cell>
        </row>
        <row r="1729">
          <cell r="A1729">
            <v>24021</v>
          </cell>
          <cell r="B1729">
            <v>1</v>
          </cell>
          <cell r="C1729" t="str">
            <v>9788539621194</v>
          </cell>
          <cell r="D1729" t="str">
            <v>LEGISLAÇÃO, ROTINAS DE PESSOAL E BENEFÍCIOS</v>
          </cell>
          <cell r="E1729" t="str">
            <v>Gestão De Pessoas</v>
          </cell>
          <cell r="F1729">
            <v>0</v>
          </cell>
          <cell r="G1729">
            <v>11</v>
          </cell>
          <cell r="H1729">
            <v>144.91</v>
          </cell>
          <cell r="I1729">
            <v>0</v>
          </cell>
          <cell r="J1729" t="str">
            <v xml:space="preserve"> C</v>
          </cell>
          <cell r="K1729">
            <v>16134460.6</v>
          </cell>
          <cell r="L1729">
            <v>99.5</v>
          </cell>
          <cell r="M1729">
            <v>1728</v>
          </cell>
        </row>
        <row r="1730">
          <cell r="A1730">
            <v>23389</v>
          </cell>
          <cell r="B1730">
            <v>3</v>
          </cell>
          <cell r="C1730" t="str">
            <v>9788539607907</v>
          </cell>
          <cell r="D1730" t="str">
            <v>CONHEÇA VINHOS</v>
          </cell>
          <cell r="E1730" t="str">
            <v>Cozinha</v>
          </cell>
          <cell r="F1730">
            <v>0</v>
          </cell>
          <cell r="G1730">
            <v>4</v>
          </cell>
          <cell r="H1730">
            <v>143.6</v>
          </cell>
          <cell r="I1730">
            <v>0</v>
          </cell>
          <cell r="J1730" t="str">
            <v xml:space="preserve"> C</v>
          </cell>
          <cell r="K1730">
            <v>16134604.199999999</v>
          </cell>
          <cell r="L1730">
            <v>99.5</v>
          </cell>
          <cell r="M1730">
            <v>1729</v>
          </cell>
        </row>
        <row r="1731">
          <cell r="A1731">
            <v>24366</v>
          </cell>
          <cell r="B1731">
            <v>1</v>
          </cell>
          <cell r="C1731" t="str">
            <v>9788539630035</v>
          </cell>
          <cell r="D1731" t="str">
            <v>EXCEL 2019 AVANÇADO</v>
          </cell>
          <cell r="E1731" t="str">
            <v>Aplicativos</v>
          </cell>
          <cell r="F1731">
            <v>85</v>
          </cell>
          <cell r="G1731">
            <v>3</v>
          </cell>
          <cell r="H1731">
            <v>142.41</v>
          </cell>
          <cell r="I1731">
            <v>0</v>
          </cell>
          <cell r="J1731" t="str">
            <v xml:space="preserve"> C</v>
          </cell>
          <cell r="K1731">
            <v>16134746.609999999</v>
          </cell>
          <cell r="L1731">
            <v>99.5</v>
          </cell>
          <cell r="M1731">
            <v>1730</v>
          </cell>
        </row>
        <row r="1732">
          <cell r="A1732">
            <v>23642</v>
          </cell>
          <cell r="B1732">
            <v>1</v>
          </cell>
          <cell r="C1732" t="str">
            <v>9788539623761</v>
          </cell>
          <cell r="D1732" t="str">
            <v>CORELDRAW X8</v>
          </cell>
          <cell r="E1732" t="str">
            <v>Aplicativos</v>
          </cell>
          <cell r="F1732">
            <v>0</v>
          </cell>
          <cell r="G1732">
            <v>4</v>
          </cell>
          <cell r="H1732">
            <v>141.79</v>
          </cell>
          <cell r="I1732">
            <v>0</v>
          </cell>
          <cell r="J1732" t="str">
            <v xml:space="preserve"> C</v>
          </cell>
          <cell r="K1732">
            <v>16134888.4</v>
          </cell>
          <cell r="L1732">
            <v>99.5</v>
          </cell>
          <cell r="M1732">
            <v>1731</v>
          </cell>
        </row>
        <row r="1733">
          <cell r="A1733">
            <v>22153</v>
          </cell>
          <cell r="B1733">
            <v>1</v>
          </cell>
          <cell r="C1733" t="str">
            <v>9788539607570</v>
          </cell>
          <cell r="D1733" t="str">
            <v>TURISMO RECEPTIVO: I</v>
          </cell>
          <cell r="E1733" t="str">
            <v>Hotelaria</v>
          </cell>
          <cell r="F1733">
            <v>27</v>
          </cell>
          <cell r="G1733">
            <v>8</v>
          </cell>
          <cell r="H1733">
            <v>141.28</v>
          </cell>
          <cell r="I1733">
            <v>0</v>
          </cell>
          <cell r="J1733" t="str">
            <v xml:space="preserve"> C</v>
          </cell>
          <cell r="K1733">
            <v>16135029.68</v>
          </cell>
          <cell r="L1733">
            <v>99.5</v>
          </cell>
          <cell r="M1733">
            <v>1732</v>
          </cell>
        </row>
        <row r="1734">
          <cell r="A1734">
            <v>22804</v>
          </cell>
          <cell r="B1734">
            <v>1</v>
          </cell>
          <cell r="C1734" t="str">
            <v>5241541121</v>
          </cell>
          <cell r="D1734" t="str">
            <v>TOP NOTCH 3B STUDENTS BOOK WITH WORKBOOKB - THIRD EDITION</v>
          </cell>
          <cell r="E1734" t="str">
            <v>Inglês</v>
          </cell>
          <cell r="F1734">
            <v>176</v>
          </cell>
          <cell r="G1734">
            <v>1</v>
          </cell>
          <cell r="H1734">
            <v>140.80000000000001</v>
          </cell>
          <cell r="I1734">
            <v>0</v>
          </cell>
          <cell r="J1734" t="str">
            <v xml:space="preserve"> C</v>
          </cell>
          <cell r="K1734">
            <v>16135170.48</v>
          </cell>
          <cell r="L1734">
            <v>99.5</v>
          </cell>
          <cell r="M1734">
            <v>1733</v>
          </cell>
        </row>
        <row r="1735">
          <cell r="A1735">
            <v>19447</v>
          </cell>
          <cell r="B1735">
            <v>4</v>
          </cell>
          <cell r="C1735" t="str">
            <v>9788539603619</v>
          </cell>
          <cell r="D1735" t="str">
            <v>SEGURANCA EM INFORMA</v>
          </cell>
          <cell r="E1735" t="str">
            <v>Gestão Em Tecnologia Da Informação E Des. Sistemas</v>
          </cell>
          <cell r="F1735">
            <v>139</v>
          </cell>
          <cell r="G1735">
            <v>2</v>
          </cell>
          <cell r="H1735">
            <v>139</v>
          </cell>
          <cell r="I1735">
            <v>0</v>
          </cell>
          <cell r="J1735" t="str">
            <v xml:space="preserve"> C</v>
          </cell>
          <cell r="K1735">
            <v>16135309.48</v>
          </cell>
          <cell r="L1735">
            <v>99.5</v>
          </cell>
          <cell r="M1735">
            <v>1734</v>
          </cell>
        </row>
        <row r="1736">
          <cell r="A1736">
            <v>23520</v>
          </cell>
          <cell r="B1736">
            <v>5</v>
          </cell>
          <cell r="C1736" t="str">
            <v>9788539618637</v>
          </cell>
          <cell r="D1736" t="str">
            <v>GESTÃO DA GASTRONOMIA: CUSTOS, FORMAÇÃO DE PREÇOS, GERENCIAMENTO E PLANEJAMENTO DO LUCRO</v>
          </cell>
          <cell r="E1736" t="str">
            <v>Cozinha</v>
          </cell>
          <cell r="F1736">
            <v>0</v>
          </cell>
          <cell r="G1736">
            <v>6</v>
          </cell>
          <cell r="H1736">
            <v>138.84</v>
          </cell>
          <cell r="I1736">
            <v>0</v>
          </cell>
          <cell r="J1736" t="str">
            <v xml:space="preserve"> C</v>
          </cell>
          <cell r="K1736">
            <v>16135448.32</v>
          </cell>
          <cell r="L1736">
            <v>99.5</v>
          </cell>
          <cell r="M1736">
            <v>1735</v>
          </cell>
        </row>
        <row r="1737">
          <cell r="A1737">
            <v>24058</v>
          </cell>
          <cell r="B1737">
            <v>1</v>
          </cell>
          <cell r="C1737" t="str">
            <v>9788539622412</v>
          </cell>
          <cell r="D1737" t="str">
            <v>CULTURA E DESENVOLVIMENTO</v>
          </cell>
          <cell r="E1737" t="str">
            <v>Arte E Cultura</v>
          </cell>
          <cell r="F1737">
            <v>0</v>
          </cell>
          <cell r="G1737">
            <v>11</v>
          </cell>
          <cell r="H1737">
            <v>137.66999999999999</v>
          </cell>
          <cell r="I1737">
            <v>0</v>
          </cell>
          <cell r="J1737" t="str">
            <v xml:space="preserve"> C</v>
          </cell>
          <cell r="K1737">
            <v>16135585.99</v>
          </cell>
          <cell r="L1737">
            <v>99.5</v>
          </cell>
          <cell r="M1737">
            <v>1736</v>
          </cell>
        </row>
        <row r="1738">
          <cell r="A1738">
            <v>21106</v>
          </cell>
          <cell r="B1738">
            <v>1</v>
          </cell>
          <cell r="C1738" t="str">
            <v>9788599723043</v>
          </cell>
          <cell r="D1738" t="str">
            <v>TRABALHO: CAPITAL MU</v>
          </cell>
          <cell r="E1738" t="str">
            <v>Administração Geral</v>
          </cell>
          <cell r="F1738">
            <v>37.9</v>
          </cell>
          <cell r="G1738">
            <v>7</v>
          </cell>
          <cell r="H1738">
            <v>137.08000000000001</v>
          </cell>
          <cell r="I1738">
            <v>0</v>
          </cell>
          <cell r="J1738" t="str">
            <v xml:space="preserve"> C</v>
          </cell>
          <cell r="K1738">
            <v>16135723.07</v>
          </cell>
          <cell r="L1738">
            <v>99.5</v>
          </cell>
          <cell r="M1738">
            <v>1737</v>
          </cell>
        </row>
        <row r="1739">
          <cell r="A1739">
            <v>21312</v>
          </cell>
          <cell r="B1739">
            <v>1</v>
          </cell>
          <cell r="C1739" t="str">
            <v>9788539601349</v>
          </cell>
          <cell r="D1739" t="str">
            <v>EXCEL 2010</v>
          </cell>
          <cell r="E1739" t="str">
            <v>Aplicativos</v>
          </cell>
          <cell r="F1739">
            <v>68</v>
          </cell>
          <cell r="G1739">
            <v>4</v>
          </cell>
          <cell r="H1739">
            <v>136</v>
          </cell>
          <cell r="I1739">
            <v>0</v>
          </cell>
          <cell r="J1739" t="str">
            <v xml:space="preserve"> C</v>
          </cell>
          <cell r="K1739">
            <v>16135859.07</v>
          </cell>
          <cell r="L1739">
            <v>99.5</v>
          </cell>
          <cell r="M1739">
            <v>1738</v>
          </cell>
        </row>
        <row r="1740">
          <cell r="A1740">
            <v>22742</v>
          </cell>
          <cell r="B1740">
            <v>1</v>
          </cell>
          <cell r="C1740" t="str">
            <v>5415641541060</v>
          </cell>
          <cell r="D1740" t="str">
            <v>TOP NOTCH 3E FUNDAMENTALS SB/WB SPLIT B</v>
          </cell>
          <cell r="E1740" t="str">
            <v>Inglês</v>
          </cell>
          <cell r="F1740">
            <v>168</v>
          </cell>
          <cell r="G1740">
            <v>1</v>
          </cell>
          <cell r="H1740">
            <v>134.4</v>
          </cell>
          <cell r="I1740">
            <v>0</v>
          </cell>
          <cell r="J1740" t="str">
            <v xml:space="preserve"> C</v>
          </cell>
          <cell r="K1740">
            <v>16135993.470000001</v>
          </cell>
          <cell r="L1740">
            <v>99.5</v>
          </cell>
          <cell r="M1740">
            <v>1739</v>
          </cell>
        </row>
        <row r="1741">
          <cell r="A1741">
            <v>20770</v>
          </cell>
          <cell r="B1741">
            <v>1</v>
          </cell>
          <cell r="C1741" t="str">
            <v>9788573598575</v>
          </cell>
          <cell r="D1741" t="str">
            <v>MODERNIDADE VERDE</v>
          </cell>
          <cell r="E1741" t="str">
            <v>Arquitetura E Urbanismo</v>
          </cell>
          <cell r="F1741">
            <v>122</v>
          </cell>
          <cell r="G1741">
            <v>2</v>
          </cell>
          <cell r="H1741">
            <v>134.19999999999999</v>
          </cell>
          <cell r="I1741">
            <v>0</v>
          </cell>
          <cell r="J1741" t="str">
            <v xml:space="preserve"> C</v>
          </cell>
          <cell r="K1741">
            <v>16136127.67</v>
          </cell>
          <cell r="L1741">
            <v>99.5</v>
          </cell>
          <cell r="M1741">
            <v>1740</v>
          </cell>
        </row>
        <row r="1742">
          <cell r="A1742">
            <v>22882</v>
          </cell>
          <cell r="B1742">
            <v>1</v>
          </cell>
          <cell r="C1742" t="str">
            <v>9782278076567</v>
          </cell>
          <cell r="D1742" t="str">
            <v>MOBILE 2 (A2) - LIVRE D'ÉLÈVE + CD AUDIO + DVD</v>
          </cell>
          <cell r="E1742" t="str">
            <v>Francês</v>
          </cell>
          <cell r="F1742">
            <v>167.44</v>
          </cell>
          <cell r="G1742">
            <v>1</v>
          </cell>
          <cell r="H1742">
            <v>133.96</v>
          </cell>
          <cell r="I1742">
            <v>0</v>
          </cell>
          <cell r="J1742" t="str">
            <v xml:space="preserve"> C</v>
          </cell>
          <cell r="K1742">
            <v>16136261.630000001</v>
          </cell>
          <cell r="L1742">
            <v>99.5</v>
          </cell>
          <cell r="M1742">
            <v>1741</v>
          </cell>
        </row>
        <row r="1743">
          <cell r="A1743">
            <v>21115</v>
          </cell>
          <cell r="B1743">
            <v>1</v>
          </cell>
          <cell r="C1743" t="str">
            <v>9788574582467</v>
          </cell>
          <cell r="D1743" t="str">
            <v>CASA LIMPA, ROUPA LAVADA, COMIDA NA MESA</v>
          </cell>
          <cell r="E1743" t="str">
            <v>Hotelaria</v>
          </cell>
          <cell r="F1743">
            <v>39</v>
          </cell>
          <cell r="G1743">
            <v>7</v>
          </cell>
          <cell r="H1743">
            <v>130.77000000000001</v>
          </cell>
          <cell r="I1743">
            <v>0</v>
          </cell>
          <cell r="J1743" t="str">
            <v xml:space="preserve"> C</v>
          </cell>
          <cell r="K1743">
            <v>16136392.4</v>
          </cell>
          <cell r="L1743">
            <v>99.5</v>
          </cell>
          <cell r="M1743">
            <v>1742</v>
          </cell>
        </row>
        <row r="1744">
          <cell r="A1744">
            <v>21826</v>
          </cell>
          <cell r="B1744">
            <v>1</v>
          </cell>
          <cell r="C1744" t="str">
            <v>9788539604005</v>
          </cell>
          <cell r="D1744" t="str">
            <v>TURISMO RECEPTIVO: I</v>
          </cell>
          <cell r="E1744" t="str">
            <v>Hotelaria</v>
          </cell>
          <cell r="F1744">
            <v>27</v>
          </cell>
          <cell r="G1744">
            <v>10</v>
          </cell>
          <cell r="H1744">
            <v>129.85</v>
          </cell>
          <cell r="I1744">
            <v>0</v>
          </cell>
          <cell r="J1744" t="str">
            <v xml:space="preserve"> C</v>
          </cell>
          <cell r="K1744">
            <v>16136522.25</v>
          </cell>
          <cell r="L1744">
            <v>99.5</v>
          </cell>
          <cell r="M1744">
            <v>1743</v>
          </cell>
        </row>
        <row r="1745">
          <cell r="A1745">
            <v>21163</v>
          </cell>
          <cell r="B1745">
            <v>1</v>
          </cell>
          <cell r="C1745" t="str">
            <v>9788573599008</v>
          </cell>
          <cell r="D1745" t="str">
            <v>JANTAR DO SECULO, O</v>
          </cell>
          <cell r="E1745" t="str">
            <v>Cozinha</v>
          </cell>
          <cell r="F1745">
            <v>85</v>
          </cell>
          <cell r="G1745">
            <v>3</v>
          </cell>
          <cell r="H1745">
            <v>127.5</v>
          </cell>
          <cell r="I1745">
            <v>0</v>
          </cell>
          <cell r="J1745" t="str">
            <v xml:space="preserve"> C</v>
          </cell>
          <cell r="K1745">
            <v>16136649.75</v>
          </cell>
          <cell r="L1745">
            <v>99.5</v>
          </cell>
          <cell r="M1745">
            <v>1744</v>
          </cell>
        </row>
        <row r="1746">
          <cell r="A1746">
            <v>10065</v>
          </cell>
          <cell r="B1746">
            <v>8</v>
          </cell>
          <cell r="C1746" t="str">
            <v>9788573599763</v>
          </cell>
          <cell r="D1746" t="str">
            <v>NOÇÕES DE PREVENÇÃO E CONTROLE DE PERDAS EM SEGURANÇA DO TRABALHO</v>
          </cell>
          <cell r="E1746" t="str">
            <v>Segurança E Saúde No Trabalho</v>
          </cell>
          <cell r="F1746">
            <v>122</v>
          </cell>
          <cell r="G1746">
            <v>3</v>
          </cell>
          <cell r="H1746">
            <v>126</v>
          </cell>
          <cell r="I1746">
            <v>0</v>
          </cell>
          <cell r="J1746" t="str">
            <v xml:space="preserve"> C</v>
          </cell>
          <cell r="K1746">
            <v>16136775.75</v>
          </cell>
          <cell r="L1746">
            <v>99.5</v>
          </cell>
          <cell r="M1746">
            <v>1745</v>
          </cell>
        </row>
        <row r="1747">
          <cell r="A1747">
            <v>21126</v>
          </cell>
          <cell r="B1747">
            <v>1</v>
          </cell>
          <cell r="C1747" t="str">
            <v>9788573598872</v>
          </cell>
          <cell r="D1747" t="str">
            <v>SLOW FOOD: PRINCIPIO</v>
          </cell>
          <cell r="E1747" t="str">
            <v>Sala, Bar E Restaurante</v>
          </cell>
          <cell r="F1747">
            <v>58</v>
          </cell>
          <cell r="G1747">
            <v>3</v>
          </cell>
          <cell r="H1747">
            <v>125.58</v>
          </cell>
          <cell r="I1747">
            <v>0</v>
          </cell>
          <cell r="J1747" t="str">
            <v xml:space="preserve"> C</v>
          </cell>
          <cell r="K1747">
            <v>16136901.33</v>
          </cell>
          <cell r="L1747">
            <v>99.5</v>
          </cell>
          <cell r="M1747">
            <v>1746</v>
          </cell>
        </row>
        <row r="1748">
          <cell r="A1748">
            <v>23229</v>
          </cell>
          <cell r="B1748">
            <v>3</v>
          </cell>
          <cell r="C1748" t="str">
            <v>9788539604715</v>
          </cell>
          <cell r="D1748" t="str">
            <v>DESIGN INSTRUCIONAL CONTEXTUALIZADO: EDUCACAO E TECNOLOGIA</v>
          </cell>
          <cell r="E1748" t="str">
            <v>Educação</v>
          </cell>
          <cell r="F1748">
            <v>0</v>
          </cell>
          <cell r="G1748">
            <v>5</v>
          </cell>
          <cell r="H1748">
            <v>124.74</v>
          </cell>
          <cell r="I1748">
            <v>0</v>
          </cell>
          <cell r="J1748" t="str">
            <v xml:space="preserve"> C</v>
          </cell>
          <cell r="K1748">
            <v>16137026.07</v>
          </cell>
          <cell r="L1748">
            <v>99.5</v>
          </cell>
          <cell r="M1748">
            <v>1747</v>
          </cell>
        </row>
        <row r="1749">
          <cell r="A1749">
            <v>21638</v>
          </cell>
          <cell r="B1749">
            <v>1</v>
          </cell>
          <cell r="C1749" t="str">
            <v>9788539603510</v>
          </cell>
          <cell r="D1749" t="str">
            <v>MEIO AMBIENTE &amp; EVOLUÇÃO HUMANA SMA 19</v>
          </cell>
          <cell r="E1749" t="str">
            <v>Meio Ambiente</v>
          </cell>
          <cell r="F1749">
            <v>35</v>
          </cell>
          <cell r="G1749">
            <v>7</v>
          </cell>
          <cell r="H1749">
            <v>124.25</v>
          </cell>
          <cell r="I1749">
            <v>0</v>
          </cell>
          <cell r="J1749" t="str">
            <v xml:space="preserve"> C</v>
          </cell>
          <cell r="K1749">
            <v>16137150.32</v>
          </cell>
          <cell r="L1749">
            <v>99.5</v>
          </cell>
          <cell r="M1749">
            <v>1748</v>
          </cell>
        </row>
        <row r="1750">
          <cell r="A1750">
            <v>21338</v>
          </cell>
          <cell r="B1750">
            <v>1</v>
          </cell>
          <cell r="C1750" t="str">
            <v>9788539604043</v>
          </cell>
          <cell r="D1750" t="str">
            <v>ESTRATÉGIAS PARA ATUAÇÃO EM COMÉRCIO EXTERIOR</v>
          </cell>
          <cell r="E1750" t="str">
            <v>Logística</v>
          </cell>
          <cell r="F1750">
            <v>73</v>
          </cell>
          <cell r="G1750">
            <v>3</v>
          </cell>
          <cell r="H1750">
            <v>124.1</v>
          </cell>
          <cell r="I1750">
            <v>0</v>
          </cell>
          <cell r="J1750" t="str">
            <v xml:space="preserve"> C</v>
          </cell>
          <cell r="K1750">
            <v>16137274.42</v>
          </cell>
          <cell r="L1750">
            <v>99.5</v>
          </cell>
          <cell r="M1750">
            <v>1749</v>
          </cell>
        </row>
        <row r="1751">
          <cell r="A1751">
            <v>20275</v>
          </cell>
          <cell r="B1751">
            <v>1</v>
          </cell>
          <cell r="C1751" t="str">
            <v>9788573594584</v>
          </cell>
          <cell r="D1751" t="str">
            <v>GOVERNANCA AMBIENTAL</v>
          </cell>
          <cell r="E1751" t="str">
            <v>Meio Ambiente</v>
          </cell>
          <cell r="F1751">
            <v>84</v>
          </cell>
          <cell r="G1751">
            <v>2</v>
          </cell>
          <cell r="H1751">
            <v>121.8</v>
          </cell>
          <cell r="I1751">
            <v>0</v>
          </cell>
          <cell r="J1751" t="str">
            <v xml:space="preserve"> C</v>
          </cell>
          <cell r="K1751">
            <v>16137396.220000001</v>
          </cell>
          <cell r="L1751">
            <v>99.5</v>
          </cell>
          <cell r="M1751">
            <v>1750</v>
          </cell>
        </row>
        <row r="1752">
          <cell r="A1752">
            <v>20461</v>
          </cell>
          <cell r="B1752">
            <v>1</v>
          </cell>
          <cell r="C1752" t="str">
            <v>9788573594812</v>
          </cell>
          <cell r="D1752" t="str">
            <v>CRISTIANO MASCARO CSF 11</v>
          </cell>
          <cell r="E1752" t="str">
            <v>Fotografia</v>
          </cell>
          <cell r="F1752">
            <v>36</v>
          </cell>
          <cell r="G1752">
            <v>6</v>
          </cell>
          <cell r="H1752">
            <v>121.62</v>
          </cell>
          <cell r="I1752">
            <v>0</v>
          </cell>
          <cell r="J1752" t="str">
            <v xml:space="preserve"> C</v>
          </cell>
          <cell r="K1752">
            <v>16137517.84</v>
          </cell>
          <cell r="L1752">
            <v>99.5</v>
          </cell>
          <cell r="M1752">
            <v>1751</v>
          </cell>
        </row>
        <row r="1753">
          <cell r="A1753">
            <v>23163</v>
          </cell>
          <cell r="B1753">
            <v>1</v>
          </cell>
          <cell r="C1753" t="str">
            <v>9788539605477</v>
          </cell>
          <cell r="D1753" t="str">
            <v>ESTUDOS CULTURAIS: UMA ABORDAGEM PRÁTICA</v>
          </cell>
          <cell r="E1753" t="str">
            <v>Comunicação Social</v>
          </cell>
          <cell r="F1753">
            <v>0</v>
          </cell>
          <cell r="G1753">
            <v>8</v>
          </cell>
          <cell r="H1753">
            <v>119.9</v>
          </cell>
          <cell r="I1753">
            <v>0</v>
          </cell>
          <cell r="J1753" t="str">
            <v xml:space="preserve"> C</v>
          </cell>
          <cell r="K1753">
            <v>16137637.74</v>
          </cell>
          <cell r="L1753">
            <v>99.5</v>
          </cell>
          <cell r="M1753">
            <v>1752</v>
          </cell>
        </row>
        <row r="1754">
          <cell r="A1754">
            <v>21105</v>
          </cell>
          <cell r="B1754">
            <v>1</v>
          </cell>
          <cell r="C1754" t="str">
            <v>9788598694511</v>
          </cell>
          <cell r="D1754" t="str">
            <v>VENDA ORIENTADA POR</v>
          </cell>
          <cell r="E1754" t="str">
            <v>Marketing</v>
          </cell>
          <cell r="F1754">
            <v>38</v>
          </cell>
          <cell r="G1754">
            <v>6</v>
          </cell>
          <cell r="H1754">
            <v>119.01</v>
          </cell>
          <cell r="I1754">
            <v>0</v>
          </cell>
          <cell r="J1754" t="str">
            <v xml:space="preserve"> C</v>
          </cell>
          <cell r="K1754">
            <v>16137756.75</v>
          </cell>
          <cell r="L1754">
            <v>99.5</v>
          </cell>
          <cell r="M1754">
            <v>1753</v>
          </cell>
        </row>
        <row r="1755">
          <cell r="A1755">
            <v>21121</v>
          </cell>
          <cell r="B1755">
            <v>3</v>
          </cell>
          <cell r="C1755" t="str">
            <v>9788574583525</v>
          </cell>
          <cell r="D1755" t="str">
            <v>GASTRONOMIA NO BRASI</v>
          </cell>
          <cell r="E1755" t="str">
            <v>Cozinha</v>
          </cell>
          <cell r="F1755">
            <v>68</v>
          </cell>
          <cell r="G1755">
            <v>3</v>
          </cell>
          <cell r="H1755">
            <v>119</v>
          </cell>
          <cell r="I1755">
            <v>0</v>
          </cell>
          <cell r="J1755" t="str">
            <v xml:space="preserve"> C</v>
          </cell>
          <cell r="K1755">
            <v>16137875.75</v>
          </cell>
          <cell r="L1755">
            <v>99.5</v>
          </cell>
          <cell r="M1755">
            <v>1754</v>
          </cell>
        </row>
        <row r="1756">
          <cell r="A1756">
            <v>20035</v>
          </cell>
          <cell r="B1756">
            <v>1</v>
          </cell>
          <cell r="C1756" t="str">
            <v>9788573593433</v>
          </cell>
          <cell r="D1756" t="str">
            <v>DE SAO PAULO - CINCO CRONICAS DE MARIO DE ANDRADE</v>
          </cell>
          <cell r="E1756" t="str">
            <v>Cinema, Vídeo, Rádio E Tv</v>
          </cell>
          <cell r="F1756">
            <v>57</v>
          </cell>
          <cell r="G1756">
            <v>5</v>
          </cell>
          <cell r="H1756">
            <v>117.75</v>
          </cell>
          <cell r="I1756">
            <v>0</v>
          </cell>
          <cell r="J1756" t="str">
            <v xml:space="preserve"> C</v>
          </cell>
          <cell r="K1756">
            <v>16137993.5</v>
          </cell>
          <cell r="L1756">
            <v>99.5</v>
          </cell>
          <cell r="M1756">
            <v>1755</v>
          </cell>
        </row>
        <row r="1757">
          <cell r="A1757">
            <v>20914</v>
          </cell>
          <cell r="B1757">
            <v>1</v>
          </cell>
          <cell r="C1757" t="str">
            <v>9788573598544</v>
          </cell>
          <cell r="D1757" t="str">
            <v>MICROPODER: A FORCA</v>
          </cell>
          <cell r="E1757" t="str">
            <v>Gestão Em Tecnologia Da Informação E Des. Sistemas</v>
          </cell>
          <cell r="F1757">
            <v>75</v>
          </cell>
          <cell r="G1757">
            <v>2</v>
          </cell>
          <cell r="H1757">
            <v>116.25</v>
          </cell>
          <cell r="I1757">
            <v>0</v>
          </cell>
          <cell r="J1757" t="str">
            <v xml:space="preserve"> C</v>
          </cell>
          <cell r="K1757">
            <v>16138109.75</v>
          </cell>
          <cell r="L1757">
            <v>99.5</v>
          </cell>
          <cell r="M1757">
            <v>1756</v>
          </cell>
        </row>
        <row r="1758">
          <cell r="A1758">
            <v>19535</v>
          </cell>
          <cell r="B1758">
            <v>2</v>
          </cell>
          <cell r="C1758" t="str">
            <v>9788573591040</v>
          </cell>
          <cell r="D1758" t="str">
            <v>POPULACAO E MEIO AMBIENTE</v>
          </cell>
          <cell r="E1758" t="str">
            <v>Meio Ambiente</v>
          </cell>
          <cell r="F1758">
            <v>75</v>
          </cell>
          <cell r="G1758">
            <v>3</v>
          </cell>
          <cell r="H1758">
            <v>116.25</v>
          </cell>
          <cell r="I1758">
            <v>0</v>
          </cell>
          <cell r="J1758" t="str">
            <v xml:space="preserve"> C</v>
          </cell>
          <cell r="K1758">
            <v>16138226</v>
          </cell>
          <cell r="L1758">
            <v>99.5</v>
          </cell>
          <cell r="M1758">
            <v>1757</v>
          </cell>
        </row>
        <row r="1759">
          <cell r="A1759">
            <v>23393</v>
          </cell>
          <cell r="B1759">
            <v>2</v>
          </cell>
          <cell r="C1759" t="str">
            <v>9788539607952</v>
          </cell>
          <cell r="D1759" t="str">
            <v>DOCÊNCIA EM SAÚDE: TEMAS E EXPERIÊNCIAS</v>
          </cell>
          <cell r="E1759" t="str">
            <v>Enfermagem</v>
          </cell>
          <cell r="F1759">
            <v>0</v>
          </cell>
          <cell r="G1759">
            <v>3</v>
          </cell>
          <cell r="H1759">
            <v>115.94</v>
          </cell>
          <cell r="I1759">
            <v>0</v>
          </cell>
          <cell r="J1759" t="str">
            <v xml:space="preserve"> C</v>
          </cell>
          <cell r="K1759">
            <v>16138341.939999999</v>
          </cell>
          <cell r="L1759">
            <v>99.5</v>
          </cell>
          <cell r="M1759">
            <v>1758</v>
          </cell>
        </row>
        <row r="1760">
          <cell r="A1760">
            <v>23522</v>
          </cell>
          <cell r="B1760">
            <v>1</v>
          </cell>
          <cell r="C1760" t="str">
            <v>9788539610013</v>
          </cell>
          <cell r="D1760" t="str">
            <v>QUEIJOS BRASILEIROS A MESA: COM CACHACA, VINHO E CERVEJA</v>
          </cell>
          <cell r="E1760" t="str">
            <v>Sala, Bar E Restaurante</v>
          </cell>
          <cell r="F1760">
            <v>0</v>
          </cell>
          <cell r="G1760">
            <v>3</v>
          </cell>
          <cell r="H1760">
            <v>115.77</v>
          </cell>
          <cell r="I1760">
            <v>0</v>
          </cell>
          <cell r="J1760" t="str">
            <v xml:space="preserve"> C</v>
          </cell>
          <cell r="K1760">
            <v>16138457.710000001</v>
          </cell>
          <cell r="L1760">
            <v>99.5</v>
          </cell>
          <cell r="M1760">
            <v>1759</v>
          </cell>
        </row>
        <row r="1761">
          <cell r="A1761">
            <v>21744</v>
          </cell>
          <cell r="B1761">
            <v>1</v>
          </cell>
          <cell r="C1761" t="str">
            <v>9788539602414</v>
          </cell>
          <cell r="D1761" t="str">
            <v>TURISMO RECEPTIVO: F</v>
          </cell>
          <cell r="E1761" t="str">
            <v>Hotelaria</v>
          </cell>
          <cell r="F1761">
            <v>27</v>
          </cell>
          <cell r="G1761">
            <v>7</v>
          </cell>
          <cell r="H1761">
            <v>115.5</v>
          </cell>
          <cell r="I1761">
            <v>0</v>
          </cell>
          <cell r="J1761" t="str">
            <v xml:space="preserve"> C</v>
          </cell>
          <cell r="K1761">
            <v>16138573.210000001</v>
          </cell>
          <cell r="L1761">
            <v>99.5</v>
          </cell>
          <cell r="M1761">
            <v>1760</v>
          </cell>
        </row>
        <row r="1762">
          <cell r="A1762">
            <v>23603</v>
          </cell>
          <cell r="B1762">
            <v>1</v>
          </cell>
          <cell r="C1762" t="str">
            <v>9788539612727</v>
          </cell>
          <cell r="D1762" t="str">
            <v>COMPORTAMENTO DO CONSUMIDOR</v>
          </cell>
          <cell r="E1762" t="str">
            <v>Marketing</v>
          </cell>
          <cell r="F1762">
            <v>0</v>
          </cell>
          <cell r="G1762">
            <v>9</v>
          </cell>
          <cell r="H1762">
            <v>115.44</v>
          </cell>
          <cell r="I1762">
            <v>0</v>
          </cell>
          <cell r="J1762" t="str">
            <v xml:space="preserve"> C</v>
          </cell>
          <cell r="K1762">
            <v>16138688.65</v>
          </cell>
          <cell r="L1762">
            <v>99.5</v>
          </cell>
          <cell r="M1762">
            <v>1761</v>
          </cell>
        </row>
        <row r="1763">
          <cell r="A1763">
            <v>21336</v>
          </cell>
          <cell r="B1763">
            <v>4</v>
          </cell>
          <cell r="C1763" t="str">
            <v>9788539603091</v>
          </cell>
          <cell r="D1763" t="str">
            <v>CONTABILIDADE PARA INICIANTES EM CIÊNCIAS CONTÁBEIS E CURSOS AFINS</v>
          </cell>
          <cell r="E1763" t="str">
            <v>Finanças E Contabilidade</v>
          </cell>
          <cell r="F1763">
            <v>72</v>
          </cell>
          <cell r="G1763">
            <v>3</v>
          </cell>
          <cell r="H1763">
            <v>115.2</v>
          </cell>
          <cell r="I1763">
            <v>0</v>
          </cell>
          <cell r="J1763" t="str">
            <v xml:space="preserve"> C</v>
          </cell>
          <cell r="K1763">
            <v>16138803.85</v>
          </cell>
          <cell r="L1763">
            <v>99.5</v>
          </cell>
          <cell r="M1763">
            <v>1762</v>
          </cell>
        </row>
        <row r="1764">
          <cell r="A1764">
            <v>21339</v>
          </cell>
          <cell r="B1764">
            <v>4</v>
          </cell>
          <cell r="C1764" t="str">
            <v>9788539612024</v>
          </cell>
          <cell r="D1764" t="str">
            <v>DIÁLOGO, REFLEXÃO E PRÁTICA: ABORDAGEM OBJETIVA PARA O INICIANTE EM FINANÇAS</v>
          </cell>
          <cell r="E1764" t="str">
            <v>Finanças E Contabilidade</v>
          </cell>
          <cell r="F1764">
            <v>72</v>
          </cell>
          <cell r="G1764">
            <v>4</v>
          </cell>
          <cell r="H1764">
            <v>115.2</v>
          </cell>
          <cell r="I1764">
            <v>0</v>
          </cell>
          <cell r="J1764" t="str">
            <v xml:space="preserve"> C</v>
          </cell>
          <cell r="K1764">
            <v>16138919.050000001</v>
          </cell>
          <cell r="L1764">
            <v>99.5</v>
          </cell>
          <cell r="M1764">
            <v>1763</v>
          </cell>
        </row>
        <row r="1765">
          <cell r="A1765">
            <v>23409</v>
          </cell>
          <cell r="B1765">
            <v>1</v>
          </cell>
          <cell r="C1765" t="str">
            <v>9788539609765</v>
          </cell>
          <cell r="D1765" t="str">
            <v>MARKETING OLFATIVO: GUIA PARA AROMATIZACAO DE AMBIENTES</v>
          </cell>
          <cell r="E1765" t="str">
            <v>Marketing</v>
          </cell>
          <cell r="F1765">
            <v>0</v>
          </cell>
          <cell r="G1765">
            <v>5</v>
          </cell>
          <cell r="H1765">
            <v>114.06</v>
          </cell>
          <cell r="I1765">
            <v>0</v>
          </cell>
          <cell r="J1765" t="str">
            <v xml:space="preserve"> C</v>
          </cell>
          <cell r="K1765">
            <v>16139033.109999999</v>
          </cell>
          <cell r="L1765">
            <v>99.5</v>
          </cell>
          <cell r="M1765">
            <v>1764</v>
          </cell>
        </row>
        <row r="1766">
          <cell r="A1766">
            <v>20880</v>
          </cell>
          <cell r="B1766">
            <v>1</v>
          </cell>
          <cell r="C1766" t="str">
            <v>9788573598193</v>
          </cell>
          <cell r="D1766" t="str">
            <v>BIOCOMBUSTIVEIS: A ENERGIA DA CONTROVERSIA</v>
          </cell>
          <cell r="E1766" t="str">
            <v>Meio Ambiente</v>
          </cell>
          <cell r="F1766">
            <v>49</v>
          </cell>
          <cell r="G1766">
            <v>4</v>
          </cell>
          <cell r="H1766">
            <v>112.21</v>
          </cell>
          <cell r="I1766">
            <v>0</v>
          </cell>
          <cell r="J1766" t="str">
            <v xml:space="preserve"> C</v>
          </cell>
          <cell r="K1766">
            <v>16139145.32</v>
          </cell>
          <cell r="L1766">
            <v>99.5</v>
          </cell>
          <cell r="M1766">
            <v>1765</v>
          </cell>
        </row>
        <row r="1767">
          <cell r="A1767">
            <v>22320</v>
          </cell>
          <cell r="B1767">
            <v>1</v>
          </cell>
          <cell r="C1767" t="str">
            <v>9788562564444</v>
          </cell>
          <cell r="D1767" t="str">
            <v>VENCEDORES POR DECIS</v>
          </cell>
          <cell r="E1767" t="str">
            <v>Administração Geral</v>
          </cell>
          <cell r="F1767">
            <v>34.9</v>
          </cell>
          <cell r="G1767">
            <v>5</v>
          </cell>
          <cell r="H1767">
            <v>111.33</v>
          </cell>
          <cell r="I1767">
            <v>0</v>
          </cell>
          <cell r="J1767" t="str">
            <v xml:space="preserve"> C</v>
          </cell>
          <cell r="K1767">
            <v>16139256.65</v>
          </cell>
          <cell r="L1767">
            <v>99.5</v>
          </cell>
          <cell r="M1767">
            <v>1766</v>
          </cell>
        </row>
        <row r="1768">
          <cell r="A1768">
            <v>23621</v>
          </cell>
          <cell r="B1768">
            <v>1</v>
          </cell>
          <cell r="C1768" t="str">
            <v>9788539619603</v>
          </cell>
          <cell r="D1768" t="str">
            <v>CADEIA PRODUTIVA DO TURISMO: ALIMENTACAO, SERVICOS, COMERCIALIZACAO, ATRATIVOS, TRANSPORTES, HOSPED</v>
          </cell>
          <cell r="E1768" t="str">
            <v>Turismo</v>
          </cell>
          <cell r="F1768">
            <v>0</v>
          </cell>
          <cell r="G1768">
            <v>8</v>
          </cell>
          <cell r="H1768">
            <v>111.25</v>
          </cell>
          <cell r="I1768">
            <v>0</v>
          </cell>
          <cell r="J1768" t="str">
            <v xml:space="preserve"> C</v>
          </cell>
          <cell r="K1768">
            <v>16139367.9</v>
          </cell>
          <cell r="L1768">
            <v>99.5</v>
          </cell>
          <cell r="M1768">
            <v>1767</v>
          </cell>
        </row>
        <row r="1769">
          <cell r="A1769">
            <v>20659</v>
          </cell>
          <cell r="B1769">
            <v>1</v>
          </cell>
          <cell r="C1769" t="str">
            <v>9788573595949</v>
          </cell>
          <cell r="D1769" t="str">
            <v>EXPORTAÇÕES BRASILEIRAS: FATORES EXPLICATIVOS DA PARTICIPAÇÃO DAS MICRO E PEQUENAS EMPRESAS</v>
          </cell>
          <cell r="E1769" t="str">
            <v>Comércio Exterior</v>
          </cell>
          <cell r="F1769">
            <v>57</v>
          </cell>
          <cell r="G1769">
            <v>3</v>
          </cell>
          <cell r="H1769">
            <v>111.15</v>
          </cell>
          <cell r="I1769">
            <v>0</v>
          </cell>
          <cell r="J1769" t="str">
            <v xml:space="preserve"> C</v>
          </cell>
          <cell r="K1769">
            <v>16139479.050000001</v>
          </cell>
          <cell r="L1769">
            <v>99.5</v>
          </cell>
          <cell r="M1769">
            <v>1768</v>
          </cell>
        </row>
        <row r="1770">
          <cell r="A1770">
            <v>21749</v>
          </cell>
          <cell r="B1770">
            <v>1</v>
          </cell>
          <cell r="C1770" t="str">
            <v>9788539602322</v>
          </cell>
          <cell r="D1770" t="str">
            <v>TURISMO RECEPTIVO: I</v>
          </cell>
          <cell r="E1770" t="str">
            <v>Hotelaria</v>
          </cell>
          <cell r="F1770">
            <v>27</v>
          </cell>
          <cell r="G1770">
            <v>6</v>
          </cell>
          <cell r="H1770">
            <v>109.45</v>
          </cell>
          <cell r="I1770">
            <v>0</v>
          </cell>
          <cell r="J1770" t="str">
            <v xml:space="preserve"> C</v>
          </cell>
          <cell r="K1770">
            <v>16139588.5</v>
          </cell>
          <cell r="L1770">
            <v>99.5</v>
          </cell>
          <cell r="M1770">
            <v>1769</v>
          </cell>
        </row>
        <row r="1771">
          <cell r="A1771">
            <v>21681</v>
          </cell>
          <cell r="B1771">
            <v>1</v>
          </cell>
          <cell r="C1771" t="str">
            <v>9788539603909</v>
          </cell>
          <cell r="D1771" t="str">
            <v>CEBRI E AS RELACOES</v>
          </cell>
          <cell r="E1771" t="str">
            <v>Comércio Exterior</v>
          </cell>
          <cell r="F1771">
            <v>48</v>
          </cell>
          <cell r="G1771">
            <v>3</v>
          </cell>
          <cell r="H1771">
            <v>105.87</v>
          </cell>
          <cell r="I1771">
            <v>0</v>
          </cell>
          <cell r="J1771" t="str">
            <v xml:space="preserve"> C</v>
          </cell>
          <cell r="K1771">
            <v>16139694.369999999</v>
          </cell>
          <cell r="L1771">
            <v>99.5</v>
          </cell>
          <cell r="M1771">
            <v>1770</v>
          </cell>
        </row>
        <row r="1772">
          <cell r="A1772">
            <v>23848</v>
          </cell>
          <cell r="B1772">
            <v>1</v>
          </cell>
          <cell r="C1772" t="str">
            <v>9788539619849</v>
          </cell>
          <cell r="D1772" t="str">
            <v>GESTÃO DA SEGURANÇA E INFRAESTRUTURA DA TECNOLOGIA DA INFORMAÇÃO</v>
          </cell>
          <cell r="E1772" t="str">
            <v>Gestão Em Tecnologia Da Informação E Des. Sistemas</v>
          </cell>
          <cell r="F1772">
            <v>0</v>
          </cell>
          <cell r="G1772">
            <v>8</v>
          </cell>
          <cell r="H1772">
            <v>104.97</v>
          </cell>
          <cell r="I1772">
            <v>0</v>
          </cell>
          <cell r="J1772" t="str">
            <v xml:space="preserve"> C</v>
          </cell>
          <cell r="K1772">
            <v>16139799.34</v>
          </cell>
          <cell r="L1772">
            <v>99.5</v>
          </cell>
          <cell r="M1772">
            <v>1771</v>
          </cell>
        </row>
        <row r="1773">
          <cell r="A1773">
            <v>23401</v>
          </cell>
          <cell r="B1773">
            <v>1</v>
          </cell>
          <cell r="C1773" t="str">
            <v>9788539609635</v>
          </cell>
          <cell r="D1773" t="str">
            <v>EXCEL 2013 AVANÇADO</v>
          </cell>
          <cell r="E1773" t="str">
            <v>Aplicativos</v>
          </cell>
          <cell r="F1773">
            <v>0</v>
          </cell>
          <cell r="G1773">
            <v>3</v>
          </cell>
          <cell r="H1773">
            <v>104.95</v>
          </cell>
          <cell r="I1773">
            <v>0</v>
          </cell>
          <cell r="J1773" t="str">
            <v xml:space="preserve"> C</v>
          </cell>
          <cell r="K1773">
            <v>16139904.289999999</v>
          </cell>
          <cell r="L1773">
            <v>99.5</v>
          </cell>
          <cell r="M1773">
            <v>1772</v>
          </cell>
        </row>
        <row r="1774">
          <cell r="A1774">
            <v>24584</v>
          </cell>
          <cell r="B1774">
            <v>1</v>
          </cell>
          <cell r="C1774" t="str">
            <v>9788539630554</v>
          </cell>
          <cell r="D1774" t="str">
            <v>INCOMODADOS QUE MUDEM O MUNDO HISTÓRIAS DE QUEM FEZ (E FAZ) O TERCEIRO SETOR NO BRASIL, OS</v>
          </cell>
          <cell r="E1774" t="str">
            <v>Tecnologias Sociais E Desenvolvimento Humano</v>
          </cell>
          <cell r="F1774">
            <v>35</v>
          </cell>
          <cell r="G1774">
            <v>6</v>
          </cell>
          <cell r="H1774">
            <v>104.2</v>
          </cell>
          <cell r="I1774">
            <v>0</v>
          </cell>
          <cell r="J1774" t="str">
            <v xml:space="preserve"> C</v>
          </cell>
          <cell r="K1774">
            <v>16140008.49</v>
          </cell>
          <cell r="L1774">
            <v>99.5</v>
          </cell>
          <cell r="M1774">
            <v>1773</v>
          </cell>
        </row>
        <row r="1775">
          <cell r="A1775">
            <v>20859</v>
          </cell>
          <cell r="B1775">
            <v>1</v>
          </cell>
          <cell r="C1775" t="str">
            <v>9788573598391</v>
          </cell>
          <cell r="D1775" t="str">
            <v>SOJA: NUTRICAO E GASTRONOMIA</v>
          </cell>
          <cell r="E1775" t="str">
            <v>Alimentação Coletiva</v>
          </cell>
          <cell r="F1775">
            <v>69</v>
          </cell>
          <cell r="G1775">
            <v>2</v>
          </cell>
          <cell r="H1775">
            <v>104.11</v>
          </cell>
          <cell r="I1775">
            <v>0</v>
          </cell>
          <cell r="J1775" t="str">
            <v xml:space="preserve"> C</v>
          </cell>
          <cell r="K1775">
            <v>16140112.6</v>
          </cell>
          <cell r="L1775">
            <v>99.5</v>
          </cell>
          <cell r="M1775">
            <v>1774</v>
          </cell>
        </row>
        <row r="1776">
          <cell r="A1776">
            <v>23177</v>
          </cell>
          <cell r="B1776">
            <v>3</v>
          </cell>
          <cell r="C1776" t="str">
            <v>9788539605682</v>
          </cell>
          <cell r="D1776" t="str">
            <v>ARTE DA ANIMAÇÃO: TÉCNICA E ESTÉTICA ATRAVÉS DA HISTÓRIA</v>
          </cell>
          <cell r="E1776" t="str">
            <v>Cinema, Vídeo, Rádio E Tv</v>
          </cell>
          <cell r="F1776">
            <v>0</v>
          </cell>
          <cell r="G1776">
            <v>3</v>
          </cell>
          <cell r="H1776">
            <v>103.2</v>
          </cell>
          <cell r="I1776">
            <v>0</v>
          </cell>
          <cell r="J1776" t="str">
            <v xml:space="preserve"> C</v>
          </cell>
          <cell r="K1776">
            <v>16140215.800000001</v>
          </cell>
          <cell r="L1776">
            <v>99.5</v>
          </cell>
          <cell r="M1776">
            <v>1775</v>
          </cell>
        </row>
        <row r="1777">
          <cell r="A1777">
            <v>23844</v>
          </cell>
          <cell r="B1777">
            <v>1</v>
          </cell>
          <cell r="C1777" t="str">
            <v>9788539620784</v>
          </cell>
          <cell r="D1777" t="str">
            <v>FUNDAMENTOS DE EDUCAÇÃO AMBIENTAL PARA SUSTENTABILIDADE</v>
          </cell>
          <cell r="E1777" t="str">
            <v>Meio Ambiente</v>
          </cell>
          <cell r="F1777">
            <v>0</v>
          </cell>
          <cell r="G1777">
            <v>8</v>
          </cell>
          <cell r="H1777">
            <v>102.78</v>
          </cell>
          <cell r="I1777">
            <v>0</v>
          </cell>
          <cell r="J1777" t="str">
            <v xml:space="preserve"> C</v>
          </cell>
          <cell r="K1777">
            <v>16140318.58</v>
          </cell>
          <cell r="L1777">
            <v>99.5</v>
          </cell>
          <cell r="M1777">
            <v>1776</v>
          </cell>
        </row>
        <row r="1778">
          <cell r="A1778">
            <v>23410</v>
          </cell>
          <cell r="B1778">
            <v>1</v>
          </cell>
          <cell r="C1778" t="str">
            <v>9788539607624</v>
          </cell>
          <cell r="D1778" t="str">
            <v>MEIO AMBIENTE &amp; ECOVILAS</v>
          </cell>
          <cell r="E1778" t="str">
            <v>Meio Ambiente</v>
          </cell>
          <cell r="F1778">
            <v>0</v>
          </cell>
          <cell r="G1778">
            <v>9</v>
          </cell>
          <cell r="H1778">
            <v>102.34</v>
          </cell>
          <cell r="I1778">
            <v>0</v>
          </cell>
          <cell r="J1778" t="str">
            <v xml:space="preserve"> C</v>
          </cell>
          <cell r="K1778">
            <v>16140420.92</v>
          </cell>
          <cell r="L1778">
            <v>99.5</v>
          </cell>
          <cell r="M1778">
            <v>1777</v>
          </cell>
        </row>
        <row r="1779">
          <cell r="A1779">
            <v>23871</v>
          </cell>
          <cell r="B1779">
            <v>3</v>
          </cell>
          <cell r="C1779" t="str">
            <v>9788539622405</v>
          </cell>
          <cell r="D1779" t="str">
            <v>PRIMEIROS SOCORROS: COMO AGIR EM SITUAÇÕES DE EMERGÊNCIA</v>
          </cell>
          <cell r="E1779" t="str">
            <v>Segurança E Saúde No Trabalho</v>
          </cell>
          <cell r="F1779">
            <v>0</v>
          </cell>
          <cell r="G1779">
            <v>5</v>
          </cell>
          <cell r="H1779">
            <v>101.71</v>
          </cell>
          <cell r="I1779">
            <v>0</v>
          </cell>
          <cell r="J1779" t="str">
            <v xml:space="preserve"> C</v>
          </cell>
          <cell r="K1779">
            <v>16140522.630000001</v>
          </cell>
          <cell r="L1779">
            <v>99.5</v>
          </cell>
          <cell r="M1779">
            <v>1778</v>
          </cell>
        </row>
        <row r="1780">
          <cell r="A1780">
            <v>22759</v>
          </cell>
          <cell r="B1780">
            <v>1</v>
          </cell>
          <cell r="C1780" t="str">
            <v>9788477115779</v>
          </cell>
          <cell r="D1780" t="str">
            <v>PASAPORTE COMPILADO ALUMNO A (A1+A2)</v>
          </cell>
          <cell r="E1780" t="str">
            <v>Espanhol</v>
          </cell>
          <cell r="F1780">
            <v>144.55000000000001</v>
          </cell>
          <cell r="G1780">
            <v>1</v>
          </cell>
          <cell r="H1780">
            <v>101.18</v>
          </cell>
          <cell r="I1780">
            <v>0</v>
          </cell>
          <cell r="J1780" t="str">
            <v xml:space="preserve"> C</v>
          </cell>
          <cell r="K1780">
            <v>16140623.810000001</v>
          </cell>
          <cell r="L1780">
            <v>99.5</v>
          </cell>
          <cell r="M1780">
            <v>1779</v>
          </cell>
        </row>
        <row r="1781">
          <cell r="A1781">
            <v>23835</v>
          </cell>
          <cell r="B1781">
            <v>1</v>
          </cell>
          <cell r="C1781" t="str">
            <v>9788539619498</v>
          </cell>
          <cell r="D1781" t="str">
            <v>EDUCAÇÃO LÚDICA</v>
          </cell>
          <cell r="E1781" t="str">
            <v>Educação</v>
          </cell>
          <cell r="F1781">
            <v>0</v>
          </cell>
          <cell r="G1781">
            <v>8</v>
          </cell>
          <cell r="H1781">
            <v>100.63</v>
          </cell>
          <cell r="I1781">
            <v>0</v>
          </cell>
          <cell r="J1781" t="str">
            <v xml:space="preserve"> C</v>
          </cell>
          <cell r="K1781">
            <v>16140724.439999999</v>
          </cell>
          <cell r="L1781">
            <v>99.5</v>
          </cell>
          <cell r="M1781">
            <v>1780</v>
          </cell>
        </row>
        <row r="1782">
          <cell r="A1782">
            <v>19717</v>
          </cell>
          <cell r="B1782">
            <v>2</v>
          </cell>
          <cell r="C1782" t="str">
            <v>9788539600250</v>
          </cell>
          <cell r="D1782" t="str">
            <v>EDUCAÇÃO E TRABALHO</v>
          </cell>
          <cell r="E1782" t="str">
            <v>Educação</v>
          </cell>
          <cell r="F1782">
            <v>60</v>
          </cell>
          <cell r="G1782">
            <v>2</v>
          </cell>
          <cell r="H1782">
            <v>99.67</v>
          </cell>
          <cell r="I1782">
            <v>0</v>
          </cell>
          <cell r="J1782" t="str">
            <v xml:space="preserve"> C</v>
          </cell>
          <cell r="K1782">
            <v>16140824.109999999</v>
          </cell>
          <cell r="L1782">
            <v>99.5</v>
          </cell>
          <cell r="M1782">
            <v>1781</v>
          </cell>
        </row>
        <row r="1783">
          <cell r="A1783">
            <v>20320</v>
          </cell>
          <cell r="B1783">
            <v>7</v>
          </cell>
          <cell r="C1783" t="str">
            <v>9788573599367</v>
          </cell>
          <cell r="D1783" t="str">
            <v>VIRE A PÁGINA: ESTRATÉGIAS PARA RESOLVER CONFLITOS</v>
          </cell>
          <cell r="E1783" t="str">
            <v>Gestão De Pessoas</v>
          </cell>
          <cell r="F1783">
            <v>62</v>
          </cell>
          <cell r="G1783">
            <v>4</v>
          </cell>
          <cell r="H1783">
            <v>98.2</v>
          </cell>
          <cell r="I1783">
            <v>0</v>
          </cell>
          <cell r="J1783" t="str">
            <v xml:space="preserve"> C</v>
          </cell>
          <cell r="K1783">
            <v>16140922.310000001</v>
          </cell>
          <cell r="L1783">
            <v>99.5</v>
          </cell>
          <cell r="M1783">
            <v>1782</v>
          </cell>
        </row>
        <row r="1784">
          <cell r="A1784">
            <v>23502</v>
          </cell>
          <cell r="B1784">
            <v>1</v>
          </cell>
          <cell r="C1784" t="str">
            <v>9788539609840</v>
          </cell>
          <cell r="D1784" t="str">
            <v>NEGACAO DO BRASIL, A: O NEGRO NA TELENOVELA BRASILEIRA</v>
          </cell>
          <cell r="E1784" t="str">
            <v>Cinema, Vídeo, Rádio E Tv</v>
          </cell>
          <cell r="F1784">
            <v>0</v>
          </cell>
          <cell r="G1784">
            <v>4</v>
          </cell>
          <cell r="H1784">
            <v>97.79</v>
          </cell>
          <cell r="I1784">
            <v>0</v>
          </cell>
          <cell r="J1784" t="str">
            <v xml:space="preserve"> C</v>
          </cell>
          <cell r="K1784">
            <v>16141020.1</v>
          </cell>
          <cell r="L1784">
            <v>99.5</v>
          </cell>
          <cell r="M1784">
            <v>1783</v>
          </cell>
        </row>
        <row r="1785">
          <cell r="A1785">
            <v>22746</v>
          </cell>
          <cell r="B1785">
            <v>3</v>
          </cell>
          <cell r="C1785" t="str">
            <v>9780133927771</v>
          </cell>
          <cell r="D1785" t="str">
            <v>TOP NOTCH FUNDAMENTALS WORKBOOK</v>
          </cell>
          <cell r="E1785" t="str">
            <v>Inglês</v>
          </cell>
          <cell r="F1785">
            <v>122</v>
          </cell>
          <cell r="G1785">
            <v>1</v>
          </cell>
          <cell r="H1785">
            <v>97.6</v>
          </cell>
          <cell r="I1785">
            <v>0</v>
          </cell>
          <cell r="J1785" t="str">
            <v xml:space="preserve"> C</v>
          </cell>
          <cell r="K1785">
            <v>16141117.699999999</v>
          </cell>
          <cell r="L1785">
            <v>99.5</v>
          </cell>
          <cell r="M1785">
            <v>1784</v>
          </cell>
        </row>
        <row r="1786">
          <cell r="A1786">
            <v>23538</v>
          </cell>
          <cell r="B1786">
            <v>1</v>
          </cell>
          <cell r="C1786" t="str">
            <v>9788539609277</v>
          </cell>
          <cell r="D1786" t="str">
            <v>AUTOCAD 2016: PROJETOS EM 2D</v>
          </cell>
          <cell r="E1786" t="str">
            <v>Aplicativos</v>
          </cell>
          <cell r="F1786">
            <v>0</v>
          </cell>
          <cell r="G1786">
            <v>2</v>
          </cell>
          <cell r="H1786">
            <v>95.82</v>
          </cell>
          <cell r="I1786">
            <v>0</v>
          </cell>
          <cell r="J1786" t="str">
            <v xml:space="preserve"> C</v>
          </cell>
          <cell r="K1786">
            <v>16141213.52</v>
          </cell>
          <cell r="L1786">
            <v>99.5</v>
          </cell>
          <cell r="M1786">
            <v>1785</v>
          </cell>
        </row>
        <row r="1787">
          <cell r="A1787">
            <v>23630</v>
          </cell>
          <cell r="B1787">
            <v>1</v>
          </cell>
          <cell r="C1787" t="str">
            <v>9788539629992</v>
          </cell>
          <cell r="D1787" t="str">
            <v>ASSISTENTE DE RECURSOS HUMANOS : ROTINAS DE TRABALHO, PERFIL PROFISSIONAL</v>
          </cell>
          <cell r="E1787" t="str">
            <v>Gestão De Pessoas</v>
          </cell>
          <cell r="F1787">
            <v>0</v>
          </cell>
          <cell r="G1787">
            <v>6</v>
          </cell>
          <cell r="H1787">
            <v>95.6</v>
          </cell>
          <cell r="I1787">
            <v>0</v>
          </cell>
          <cell r="J1787" t="str">
            <v xml:space="preserve"> C</v>
          </cell>
          <cell r="K1787">
            <v>16141309.119999999</v>
          </cell>
          <cell r="L1787">
            <v>99.5</v>
          </cell>
          <cell r="M1787">
            <v>1786</v>
          </cell>
        </row>
        <row r="1788">
          <cell r="A1788">
            <v>21536</v>
          </cell>
          <cell r="B1788">
            <v>1</v>
          </cell>
          <cell r="C1788" t="str">
            <v>9788539602537</v>
          </cell>
          <cell r="D1788" t="str">
            <v>MEIO AMBIENTE &amp; TEOLOGIA SMA 14</v>
          </cell>
          <cell r="E1788" t="str">
            <v>Meio Ambiente</v>
          </cell>
          <cell r="F1788">
            <v>35</v>
          </cell>
          <cell r="G1788">
            <v>4</v>
          </cell>
          <cell r="H1788">
            <v>94.94</v>
          </cell>
          <cell r="I1788">
            <v>0</v>
          </cell>
          <cell r="J1788" t="str">
            <v xml:space="preserve"> C</v>
          </cell>
          <cell r="K1788">
            <v>16141404.060000001</v>
          </cell>
          <cell r="L1788">
            <v>99.5</v>
          </cell>
          <cell r="M1788">
            <v>1787</v>
          </cell>
        </row>
        <row r="1789">
          <cell r="A1789">
            <v>23680</v>
          </cell>
          <cell r="B1789">
            <v>1</v>
          </cell>
          <cell r="C1789" t="str">
            <v>9788539611256</v>
          </cell>
          <cell r="D1789" t="str">
            <v>MICROSOFT PROJECT 2016</v>
          </cell>
          <cell r="E1789" t="str">
            <v>Aplicativos</v>
          </cell>
          <cell r="F1789">
            <v>0</v>
          </cell>
          <cell r="G1789">
            <v>3</v>
          </cell>
          <cell r="H1789">
            <v>94.7</v>
          </cell>
          <cell r="I1789">
            <v>0</v>
          </cell>
          <cell r="J1789" t="str">
            <v xml:space="preserve"> C</v>
          </cell>
          <cell r="K1789">
            <v>16141498.76</v>
          </cell>
          <cell r="L1789">
            <v>99.5</v>
          </cell>
          <cell r="M1789">
            <v>1788</v>
          </cell>
        </row>
        <row r="1790">
          <cell r="A1790">
            <v>24055</v>
          </cell>
          <cell r="B1790">
            <v>1</v>
          </cell>
          <cell r="C1790" t="str">
            <v>9788539622672</v>
          </cell>
          <cell r="D1790" t="str">
            <v>HISTÓRIA DA ARTE: DO MODERNO AO CONTEMPORÂNEO</v>
          </cell>
          <cell r="E1790" t="str">
            <v>Arte E Cultura</v>
          </cell>
          <cell r="F1790">
            <v>0</v>
          </cell>
          <cell r="G1790">
            <v>8</v>
          </cell>
          <cell r="H1790">
            <v>94.57</v>
          </cell>
          <cell r="I1790">
            <v>0</v>
          </cell>
          <cell r="J1790" t="str">
            <v xml:space="preserve"> C</v>
          </cell>
          <cell r="K1790">
            <v>16141593.33</v>
          </cell>
          <cell r="L1790">
            <v>99.5</v>
          </cell>
          <cell r="M1790">
            <v>1789</v>
          </cell>
        </row>
        <row r="1791">
          <cell r="A1791">
            <v>19246</v>
          </cell>
          <cell r="B1791">
            <v>2</v>
          </cell>
          <cell r="C1791" t="str">
            <v>9788573590609</v>
          </cell>
          <cell r="D1791" t="str">
            <v>LACERDA X WAINER - O CORVO E O BESSARABIANO</v>
          </cell>
          <cell r="E1791" t="str">
            <v>Comunicação Social</v>
          </cell>
          <cell r="F1791">
            <v>54</v>
          </cell>
          <cell r="G1791">
            <v>4</v>
          </cell>
          <cell r="H1791">
            <v>94.5</v>
          </cell>
          <cell r="I1791">
            <v>0</v>
          </cell>
          <cell r="J1791" t="str">
            <v xml:space="preserve"> C</v>
          </cell>
          <cell r="K1791">
            <v>16141687.83</v>
          </cell>
          <cell r="L1791">
            <v>99.5</v>
          </cell>
          <cell r="M1791">
            <v>1790</v>
          </cell>
        </row>
        <row r="1792">
          <cell r="A1792">
            <v>23571</v>
          </cell>
          <cell r="B1792">
            <v>1</v>
          </cell>
          <cell r="C1792" t="str">
            <v>9788539612710</v>
          </cell>
          <cell r="D1792" t="str">
            <v>NORMAS E PRATICAS TRIBUTARIAS</v>
          </cell>
          <cell r="E1792" t="str">
            <v>Finanças E Contabilidade</v>
          </cell>
          <cell r="F1792">
            <v>0</v>
          </cell>
          <cell r="G1792">
            <v>7</v>
          </cell>
          <cell r="H1792">
            <v>93.98</v>
          </cell>
          <cell r="I1792">
            <v>0</v>
          </cell>
          <cell r="J1792" t="str">
            <v xml:space="preserve"> C</v>
          </cell>
          <cell r="K1792">
            <v>16141781.810000001</v>
          </cell>
          <cell r="L1792">
            <v>99.5</v>
          </cell>
          <cell r="M1792">
            <v>1791</v>
          </cell>
        </row>
        <row r="1793">
          <cell r="A1793">
            <v>23567</v>
          </cell>
          <cell r="B1793">
            <v>1</v>
          </cell>
          <cell r="C1793" t="str">
            <v>9788539611812</v>
          </cell>
          <cell r="D1793" t="str">
            <v>GOVERNANÇA CORPORATIVA E GESTÃO ESTRATÉGICA</v>
          </cell>
          <cell r="E1793" t="str">
            <v>Administração Geral</v>
          </cell>
          <cell r="F1793">
            <v>0</v>
          </cell>
          <cell r="G1793">
            <v>7</v>
          </cell>
          <cell r="H1793">
            <v>93.92</v>
          </cell>
          <cell r="I1793">
            <v>0</v>
          </cell>
          <cell r="J1793" t="str">
            <v xml:space="preserve"> C</v>
          </cell>
          <cell r="K1793">
            <v>16141875.73</v>
          </cell>
          <cell r="L1793">
            <v>99.5</v>
          </cell>
          <cell r="M1793">
            <v>1792</v>
          </cell>
        </row>
        <row r="1794">
          <cell r="A1794">
            <v>23225</v>
          </cell>
          <cell r="B1794">
            <v>4</v>
          </cell>
          <cell r="C1794" t="str">
            <v>9788539604678</v>
          </cell>
          <cell r="D1794" t="str">
            <v>AVALIAÇÃO EDUCACIONAL EM TRÊS ATOS</v>
          </cell>
          <cell r="E1794" t="str">
            <v>Educação</v>
          </cell>
          <cell r="F1794">
            <v>0</v>
          </cell>
          <cell r="G1794">
            <v>7</v>
          </cell>
          <cell r="H1794">
            <v>93.44</v>
          </cell>
          <cell r="I1794">
            <v>0</v>
          </cell>
          <cell r="J1794" t="str">
            <v xml:space="preserve"> C</v>
          </cell>
          <cell r="K1794">
            <v>16141969.17</v>
          </cell>
          <cell r="L1794">
            <v>99.5</v>
          </cell>
          <cell r="M1794">
            <v>1793</v>
          </cell>
        </row>
        <row r="1795">
          <cell r="A1795">
            <v>24678</v>
          </cell>
          <cell r="B1795">
            <v>1</v>
          </cell>
          <cell r="C1795" t="str">
            <v>9788539627875</v>
          </cell>
          <cell r="D1795" t="str">
            <v>MOBILIDADE URBANA E CIDADANIA</v>
          </cell>
          <cell r="E1795" t="str">
            <v>Meio Ambiente</v>
          </cell>
          <cell r="F1795">
            <v>19.600000000000001</v>
          </cell>
          <cell r="G1795">
            <v>5</v>
          </cell>
          <cell r="H1795">
            <v>93.22</v>
          </cell>
          <cell r="I1795">
            <v>0</v>
          </cell>
          <cell r="J1795" t="str">
            <v xml:space="preserve"> C</v>
          </cell>
          <cell r="K1795">
            <v>16142062.390000001</v>
          </cell>
          <cell r="L1795">
            <v>99.5</v>
          </cell>
          <cell r="M1795">
            <v>1794</v>
          </cell>
        </row>
        <row r="1796">
          <cell r="A1796">
            <v>20083</v>
          </cell>
          <cell r="B1796">
            <v>1</v>
          </cell>
          <cell r="C1796" t="str">
            <v>9788574581330</v>
          </cell>
          <cell r="D1796" t="str">
            <v>MODELAGEM PLANA MASC</v>
          </cell>
          <cell r="E1796" t="str">
            <v>Moda</v>
          </cell>
          <cell r="F1796">
            <v>53</v>
          </cell>
          <cell r="G1796">
            <v>3</v>
          </cell>
          <cell r="H1796">
            <v>92.75</v>
          </cell>
          <cell r="I1796">
            <v>0</v>
          </cell>
          <cell r="J1796" t="str">
            <v xml:space="preserve"> C</v>
          </cell>
          <cell r="K1796">
            <v>16142155.140000001</v>
          </cell>
          <cell r="L1796">
            <v>99.5</v>
          </cell>
          <cell r="M1796">
            <v>1795</v>
          </cell>
        </row>
        <row r="1797">
          <cell r="A1797">
            <v>23267</v>
          </cell>
          <cell r="B1797">
            <v>9</v>
          </cell>
          <cell r="C1797" t="str">
            <v>9788539605323</v>
          </cell>
          <cell r="D1797" t="str">
            <v>VINHOS: O ESSENCIAL</v>
          </cell>
          <cell r="E1797" t="str">
            <v>Sala, Bar E Restaurante</v>
          </cell>
          <cell r="F1797">
            <v>0</v>
          </cell>
          <cell r="G1797">
            <v>3</v>
          </cell>
          <cell r="H1797">
            <v>92.06</v>
          </cell>
          <cell r="I1797">
            <v>0</v>
          </cell>
          <cell r="J1797" t="str">
            <v xml:space="preserve"> C</v>
          </cell>
          <cell r="K1797">
            <v>16142247.199999999</v>
          </cell>
          <cell r="L1797">
            <v>99.5</v>
          </cell>
          <cell r="M1797">
            <v>1796</v>
          </cell>
        </row>
        <row r="1798">
          <cell r="A1798">
            <v>24531</v>
          </cell>
          <cell r="B1798">
            <v>1</v>
          </cell>
          <cell r="C1798" t="str">
            <v>9788577564439</v>
          </cell>
          <cell r="D1798" t="str">
            <v>GUIA PRATICO DE DESIGN EDITORIAL CRIANDO LIVROS COMPLETOS</v>
          </cell>
          <cell r="E1798" t="str">
            <v>Educação</v>
          </cell>
          <cell r="F1798">
            <v>49</v>
          </cell>
          <cell r="G1798">
            <v>3</v>
          </cell>
          <cell r="H1798">
            <v>91.89</v>
          </cell>
          <cell r="I1798">
            <v>0</v>
          </cell>
          <cell r="J1798" t="str">
            <v xml:space="preserve"> C</v>
          </cell>
          <cell r="K1798">
            <v>16142339.09</v>
          </cell>
          <cell r="L1798">
            <v>99.5</v>
          </cell>
          <cell r="M1798">
            <v>1797</v>
          </cell>
        </row>
        <row r="1799">
          <cell r="A1799">
            <v>10058</v>
          </cell>
          <cell r="B1799">
            <v>11</v>
          </cell>
          <cell r="C1799" t="str">
            <v>9788539610297</v>
          </cell>
          <cell r="D1799" t="str">
            <v>GUIA DE PRODUTOS COSMÉTICOS</v>
          </cell>
          <cell r="E1799" t="str">
            <v>Estética</v>
          </cell>
          <cell r="F1799">
            <v>90</v>
          </cell>
          <cell r="G1799">
            <v>2</v>
          </cell>
          <cell r="H1799">
            <v>90</v>
          </cell>
          <cell r="I1799">
            <v>0</v>
          </cell>
          <cell r="J1799" t="str">
            <v xml:space="preserve"> C</v>
          </cell>
          <cell r="K1799">
            <v>16142429.09</v>
          </cell>
          <cell r="L1799">
            <v>99.5</v>
          </cell>
          <cell r="M1799">
            <v>1798</v>
          </cell>
        </row>
        <row r="1800">
          <cell r="A1800">
            <v>21354</v>
          </cell>
          <cell r="B1800">
            <v>1</v>
          </cell>
          <cell r="C1800" t="str">
            <v>9788562564048</v>
          </cell>
          <cell r="D1800" t="str">
            <v>SEGREDOS DOS CHEFS - 2009/2010</v>
          </cell>
          <cell r="E1800" t="str">
            <v>Cozinha</v>
          </cell>
          <cell r="F1800">
            <v>60</v>
          </cell>
          <cell r="G1800">
            <v>3</v>
          </cell>
          <cell r="H1800">
            <v>90</v>
          </cell>
          <cell r="I1800">
            <v>0</v>
          </cell>
          <cell r="J1800" t="str">
            <v xml:space="preserve"> C</v>
          </cell>
          <cell r="K1800">
            <v>16142519.09</v>
          </cell>
          <cell r="L1800">
            <v>99.5</v>
          </cell>
          <cell r="M1800">
            <v>1799</v>
          </cell>
        </row>
        <row r="1801">
          <cell r="A1801">
            <v>20230</v>
          </cell>
          <cell r="B1801">
            <v>1</v>
          </cell>
          <cell r="C1801" t="str">
            <v>9788573594331</v>
          </cell>
          <cell r="D1801" t="str">
            <v>HUMANIZANDO NASCIMENTOS E PARTOS</v>
          </cell>
          <cell r="E1801" t="str">
            <v>Enfermagem</v>
          </cell>
          <cell r="F1801">
            <v>69</v>
          </cell>
          <cell r="G1801">
            <v>2</v>
          </cell>
          <cell r="H1801">
            <v>89.7</v>
          </cell>
          <cell r="I1801">
            <v>0</v>
          </cell>
          <cell r="J1801" t="str">
            <v xml:space="preserve"> C</v>
          </cell>
          <cell r="K1801">
            <v>16142608.789999999</v>
          </cell>
          <cell r="L1801">
            <v>99.5</v>
          </cell>
          <cell r="M1801">
            <v>1800</v>
          </cell>
        </row>
        <row r="1802">
          <cell r="A1802">
            <v>22196</v>
          </cell>
          <cell r="B1802">
            <v>1</v>
          </cell>
          <cell r="C1802" t="str">
            <v>9788574583563</v>
          </cell>
          <cell r="D1802" t="str">
            <v>OPERADOR DE COMPUTADOR</v>
          </cell>
          <cell r="E1802" t="str">
            <v>Aplicativos</v>
          </cell>
          <cell r="F1802">
            <v>51</v>
          </cell>
          <cell r="G1802">
            <v>3</v>
          </cell>
          <cell r="H1802">
            <v>89.25</v>
          </cell>
          <cell r="I1802">
            <v>0</v>
          </cell>
          <cell r="J1802" t="str">
            <v xml:space="preserve"> C</v>
          </cell>
          <cell r="K1802">
            <v>16142698.039999999</v>
          </cell>
          <cell r="L1802">
            <v>99.5</v>
          </cell>
          <cell r="M1802">
            <v>1801</v>
          </cell>
        </row>
        <row r="1803">
          <cell r="A1803">
            <v>23537</v>
          </cell>
          <cell r="B1803">
            <v>1</v>
          </cell>
          <cell r="C1803" t="str">
            <v>9788539609260</v>
          </cell>
          <cell r="D1803" t="str">
            <v>AUTOCAD 2016: MODELANDO EM 3D</v>
          </cell>
          <cell r="E1803" t="str">
            <v>Aplicativos</v>
          </cell>
          <cell r="F1803">
            <v>0</v>
          </cell>
          <cell r="G1803">
            <v>2</v>
          </cell>
          <cell r="H1803">
            <v>88.3</v>
          </cell>
          <cell r="I1803">
            <v>0</v>
          </cell>
          <cell r="J1803" t="str">
            <v xml:space="preserve"> C</v>
          </cell>
          <cell r="K1803">
            <v>16142786.34</v>
          </cell>
          <cell r="L1803">
            <v>99.5</v>
          </cell>
          <cell r="M1803">
            <v>1802</v>
          </cell>
        </row>
        <row r="1804">
          <cell r="A1804">
            <v>20400</v>
          </cell>
          <cell r="B1804">
            <v>1</v>
          </cell>
          <cell r="C1804" t="str">
            <v>9788573598742</v>
          </cell>
          <cell r="D1804" t="str">
            <v>MARCIO SCAVONE CSF 1</v>
          </cell>
          <cell r="E1804" t="str">
            <v>Fotografia</v>
          </cell>
          <cell r="F1804">
            <v>36</v>
          </cell>
          <cell r="G1804">
            <v>4</v>
          </cell>
          <cell r="H1804">
            <v>88.2</v>
          </cell>
          <cell r="I1804">
            <v>0</v>
          </cell>
          <cell r="J1804" t="str">
            <v xml:space="preserve"> C</v>
          </cell>
          <cell r="K1804">
            <v>16142874.539999999</v>
          </cell>
          <cell r="L1804">
            <v>99.5</v>
          </cell>
          <cell r="M1804">
            <v>1803</v>
          </cell>
        </row>
        <row r="1805">
          <cell r="A1805">
            <v>20607</v>
          </cell>
          <cell r="B1805">
            <v>1</v>
          </cell>
          <cell r="C1805" t="str">
            <v>9788573595376</v>
          </cell>
          <cell r="D1805" t="str">
            <v>ENERGIA E ARTE</v>
          </cell>
          <cell r="E1805" t="str">
            <v>Cinema, Vídeo, Rádio E Tv</v>
          </cell>
          <cell r="F1805">
            <v>56</v>
          </cell>
          <cell r="G1805">
            <v>3</v>
          </cell>
          <cell r="H1805">
            <v>87.54</v>
          </cell>
          <cell r="I1805">
            <v>0</v>
          </cell>
          <cell r="J1805" t="str">
            <v xml:space="preserve"> C</v>
          </cell>
          <cell r="K1805">
            <v>16142962.08</v>
          </cell>
          <cell r="L1805">
            <v>99.5</v>
          </cell>
          <cell r="M1805">
            <v>1804</v>
          </cell>
        </row>
        <row r="1806">
          <cell r="A1806">
            <v>23630</v>
          </cell>
          <cell r="B1806">
            <v>2</v>
          </cell>
          <cell r="C1806" t="str">
            <v>9788539622191</v>
          </cell>
          <cell r="D1806" t="str">
            <v>ASSISTENTE DE RECURSOS HUMANOS : ROTINAS DE TRABALHO, PERFIL PROFISSIONAL</v>
          </cell>
          <cell r="E1806" t="str">
            <v>Gestão De Pessoas</v>
          </cell>
          <cell r="F1806">
            <v>0</v>
          </cell>
          <cell r="G1806">
            <v>6</v>
          </cell>
          <cell r="H1806">
            <v>87.47</v>
          </cell>
          <cell r="I1806">
            <v>0</v>
          </cell>
          <cell r="J1806" t="str">
            <v xml:space="preserve"> C</v>
          </cell>
          <cell r="K1806">
            <v>16143049.550000001</v>
          </cell>
          <cell r="L1806">
            <v>99.5</v>
          </cell>
          <cell r="M1806">
            <v>1805</v>
          </cell>
        </row>
        <row r="1807">
          <cell r="A1807">
            <v>23227</v>
          </cell>
          <cell r="B1807">
            <v>3</v>
          </cell>
          <cell r="C1807" t="str">
            <v>9788539604692</v>
          </cell>
          <cell r="D1807" t="str">
            <v>COMPETÊNCIAS, HABILIDADES E CURRÍCULOS</v>
          </cell>
          <cell r="E1807" t="str">
            <v>Educação</v>
          </cell>
          <cell r="F1807">
            <v>0</v>
          </cell>
          <cell r="G1807">
            <v>7</v>
          </cell>
          <cell r="H1807">
            <v>86.2</v>
          </cell>
          <cell r="I1807">
            <v>0</v>
          </cell>
          <cell r="J1807" t="str">
            <v xml:space="preserve"> C</v>
          </cell>
          <cell r="K1807">
            <v>16143135.75</v>
          </cell>
          <cell r="L1807">
            <v>99.5</v>
          </cell>
          <cell r="M1807">
            <v>1806</v>
          </cell>
        </row>
        <row r="1808">
          <cell r="A1808">
            <v>20722</v>
          </cell>
          <cell r="B1808">
            <v>2</v>
          </cell>
          <cell r="C1808" t="str">
            <v>9788539603602</v>
          </cell>
          <cell r="D1808" t="str">
            <v>MAS AFINAL...O QUE E MESMO DOCUMENTARIO?</v>
          </cell>
          <cell r="E1808" t="str">
            <v>Cinema, Vídeo, Rádio E Tv</v>
          </cell>
          <cell r="F1808">
            <v>86</v>
          </cell>
          <cell r="G1808">
            <v>1</v>
          </cell>
          <cell r="H1808">
            <v>86</v>
          </cell>
          <cell r="I1808">
            <v>0</v>
          </cell>
          <cell r="J1808" t="str">
            <v xml:space="preserve"> C</v>
          </cell>
          <cell r="K1808">
            <v>16143221.75</v>
          </cell>
          <cell r="L1808">
            <v>99.5</v>
          </cell>
          <cell r="M1808">
            <v>1807</v>
          </cell>
        </row>
        <row r="1809">
          <cell r="A1809">
            <v>23655</v>
          </cell>
          <cell r="B1809">
            <v>1</v>
          </cell>
          <cell r="C1809" t="str">
            <v>9788539612543</v>
          </cell>
          <cell r="D1809" t="str">
            <v>FORENSE COMPUTACIONAL E CRIPTOGRAFIA</v>
          </cell>
          <cell r="E1809" t="str">
            <v>Redes E Infraestrutura</v>
          </cell>
          <cell r="F1809">
            <v>0</v>
          </cell>
          <cell r="G1809">
            <v>7</v>
          </cell>
          <cell r="H1809">
            <v>85.75</v>
          </cell>
          <cell r="I1809">
            <v>0</v>
          </cell>
          <cell r="J1809" t="str">
            <v xml:space="preserve"> C</v>
          </cell>
          <cell r="K1809">
            <v>16143307.5</v>
          </cell>
          <cell r="L1809">
            <v>99.5</v>
          </cell>
          <cell r="M1809">
            <v>1808</v>
          </cell>
        </row>
        <row r="1810">
          <cell r="A1810">
            <v>24669</v>
          </cell>
          <cell r="B1810">
            <v>3</v>
          </cell>
          <cell r="C1810" t="str">
            <v>9788539621057</v>
          </cell>
          <cell r="D1810" t="str">
            <v>LOGÍSTICA: PRÁTICAS, TÉCNICAS E PROCESSOS DE MELHORIAS</v>
          </cell>
          <cell r="E1810" t="str">
            <v>Logística</v>
          </cell>
          <cell r="F1810">
            <v>20.83</v>
          </cell>
          <cell r="G1810">
            <v>4</v>
          </cell>
          <cell r="H1810">
            <v>85.2</v>
          </cell>
          <cell r="I1810">
            <v>0</v>
          </cell>
          <cell r="J1810" t="str">
            <v xml:space="preserve"> C</v>
          </cell>
          <cell r="K1810">
            <v>16143392.699999999</v>
          </cell>
          <cell r="L1810">
            <v>99.5</v>
          </cell>
          <cell r="M1810">
            <v>1809</v>
          </cell>
        </row>
        <row r="1811">
          <cell r="A1811">
            <v>20183</v>
          </cell>
          <cell r="B1811">
            <v>1</v>
          </cell>
          <cell r="C1811" t="str">
            <v>9788573599015</v>
          </cell>
          <cell r="D1811" t="str">
            <v>AS RAINHAS DO RÁDIO</v>
          </cell>
          <cell r="E1811" t="str">
            <v>Comunicação Social</v>
          </cell>
          <cell r="F1811">
            <v>69</v>
          </cell>
          <cell r="G1811">
            <v>2</v>
          </cell>
          <cell r="H1811">
            <v>84.75</v>
          </cell>
          <cell r="I1811">
            <v>0</v>
          </cell>
          <cell r="J1811" t="str">
            <v xml:space="preserve"> C</v>
          </cell>
          <cell r="K1811">
            <v>16143477.449999999</v>
          </cell>
          <cell r="L1811">
            <v>99.5</v>
          </cell>
          <cell r="M1811">
            <v>1810</v>
          </cell>
        </row>
        <row r="1812">
          <cell r="A1812">
            <v>24596</v>
          </cell>
          <cell r="B1812">
            <v>1</v>
          </cell>
          <cell r="C1812" t="str">
            <v>9788539624300</v>
          </cell>
          <cell r="D1812" t="str">
            <v>CULINÁRIA NORDESTINA: ENCONTRO DO MAR E SERTÃO</v>
          </cell>
          <cell r="E1812" t="str">
            <v>Cozinha</v>
          </cell>
          <cell r="F1812">
            <v>41.96</v>
          </cell>
          <cell r="G1812">
            <v>2</v>
          </cell>
          <cell r="H1812">
            <v>83.92</v>
          </cell>
          <cell r="I1812">
            <v>0</v>
          </cell>
          <cell r="J1812" t="str">
            <v xml:space="preserve"> C</v>
          </cell>
          <cell r="K1812">
            <v>16143561.369999999</v>
          </cell>
          <cell r="L1812">
            <v>99.5</v>
          </cell>
          <cell r="M1812">
            <v>1811</v>
          </cell>
        </row>
        <row r="1813">
          <cell r="A1813">
            <v>23180</v>
          </cell>
          <cell r="B1813">
            <v>1</v>
          </cell>
          <cell r="C1813" t="str">
            <v>9788539605712</v>
          </cell>
          <cell r="D1813" t="str">
            <v>DIÁLOGO/DESENHO</v>
          </cell>
          <cell r="E1813" t="str">
            <v>Design</v>
          </cell>
          <cell r="F1813">
            <v>0</v>
          </cell>
          <cell r="G1813">
            <v>7</v>
          </cell>
          <cell r="H1813">
            <v>83.85</v>
          </cell>
          <cell r="I1813">
            <v>0</v>
          </cell>
          <cell r="J1813" t="str">
            <v xml:space="preserve"> C</v>
          </cell>
          <cell r="K1813">
            <v>16143645.220000001</v>
          </cell>
          <cell r="L1813">
            <v>99.5</v>
          </cell>
          <cell r="M1813">
            <v>1812</v>
          </cell>
        </row>
        <row r="1814">
          <cell r="A1814">
            <v>21892</v>
          </cell>
          <cell r="B1814">
            <v>1</v>
          </cell>
          <cell r="C1814" t="str">
            <v>9788539607167</v>
          </cell>
          <cell r="D1814" t="str">
            <v>TURISMO RECEPTIVO: E</v>
          </cell>
          <cell r="E1814" t="str">
            <v>Hotelaria</v>
          </cell>
          <cell r="F1814">
            <v>27</v>
          </cell>
          <cell r="G1814">
            <v>6</v>
          </cell>
          <cell r="H1814">
            <v>83.53</v>
          </cell>
          <cell r="I1814">
            <v>0</v>
          </cell>
          <cell r="J1814" t="str">
            <v xml:space="preserve"> C</v>
          </cell>
          <cell r="K1814">
            <v>16143728.75</v>
          </cell>
          <cell r="L1814">
            <v>99.5</v>
          </cell>
          <cell r="M1814">
            <v>1813</v>
          </cell>
        </row>
        <row r="1815">
          <cell r="A1815">
            <v>23489</v>
          </cell>
          <cell r="B1815">
            <v>1</v>
          </cell>
          <cell r="C1815" t="str">
            <v>9788539611928</v>
          </cell>
          <cell r="D1815" t="str">
            <v>COMUNICAÇÃO, CRIATIVIDADE E INOVAÇÃO</v>
          </cell>
          <cell r="E1815" t="str">
            <v>Marketing</v>
          </cell>
          <cell r="F1815">
            <v>0</v>
          </cell>
          <cell r="G1815">
            <v>7</v>
          </cell>
          <cell r="H1815">
            <v>83.12</v>
          </cell>
          <cell r="I1815">
            <v>0</v>
          </cell>
          <cell r="J1815" t="str">
            <v xml:space="preserve"> C</v>
          </cell>
          <cell r="K1815">
            <v>16143811.869999999</v>
          </cell>
          <cell r="L1815">
            <v>99.5</v>
          </cell>
          <cell r="M1815">
            <v>1814</v>
          </cell>
        </row>
        <row r="1816">
          <cell r="A1816">
            <v>21292</v>
          </cell>
          <cell r="B1816">
            <v>1</v>
          </cell>
          <cell r="C1816" t="str">
            <v>2222222222222</v>
          </cell>
          <cell r="D1816" t="str">
            <v>GRAVIDEZ DIA A DIA,</v>
          </cell>
          <cell r="E1816" t="str">
            <v>Enfermagem</v>
          </cell>
          <cell r="F1816">
            <v>137</v>
          </cell>
          <cell r="G1816">
            <v>1</v>
          </cell>
          <cell r="H1816">
            <v>82.2</v>
          </cell>
          <cell r="I1816">
            <v>0</v>
          </cell>
          <cell r="J1816" t="str">
            <v xml:space="preserve"> C</v>
          </cell>
          <cell r="K1816">
            <v>16143894.07</v>
          </cell>
          <cell r="L1816">
            <v>99.5</v>
          </cell>
          <cell r="M1816">
            <v>1815</v>
          </cell>
        </row>
        <row r="1817">
          <cell r="A1817">
            <v>21828</v>
          </cell>
          <cell r="B1817">
            <v>1</v>
          </cell>
          <cell r="C1817" t="str">
            <v>9788539604029</v>
          </cell>
          <cell r="D1817" t="str">
            <v>TURISMO RECEPTIVO: F</v>
          </cell>
          <cell r="E1817" t="str">
            <v>Hotelaria</v>
          </cell>
          <cell r="F1817">
            <v>27</v>
          </cell>
          <cell r="G1817">
            <v>4</v>
          </cell>
          <cell r="H1817">
            <v>82.09</v>
          </cell>
          <cell r="I1817">
            <v>0</v>
          </cell>
          <cell r="J1817" t="str">
            <v xml:space="preserve"> C</v>
          </cell>
          <cell r="K1817">
            <v>16143976.16</v>
          </cell>
          <cell r="L1817">
            <v>99.5</v>
          </cell>
          <cell r="M1817">
            <v>1816</v>
          </cell>
        </row>
        <row r="1818">
          <cell r="A1818">
            <v>23590</v>
          </cell>
          <cell r="B1818">
            <v>1</v>
          </cell>
          <cell r="C1818" t="str">
            <v>9788539612772</v>
          </cell>
          <cell r="D1818" t="str">
            <v>INTRODUÇÃO AO DIREITO</v>
          </cell>
          <cell r="E1818" t="str">
            <v>Administração Geral</v>
          </cell>
          <cell r="F1818">
            <v>0</v>
          </cell>
          <cell r="G1818">
            <v>6</v>
          </cell>
          <cell r="H1818">
            <v>81.95</v>
          </cell>
          <cell r="I1818">
            <v>0</v>
          </cell>
          <cell r="J1818" t="str">
            <v xml:space="preserve"> C</v>
          </cell>
          <cell r="K1818">
            <v>16144058.109999999</v>
          </cell>
          <cell r="L1818">
            <v>99.5</v>
          </cell>
          <cell r="M1818">
            <v>1817</v>
          </cell>
        </row>
        <row r="1819">
          <cell r="A1819">
            <v>20709</v>
          </cell>
          <cell r="B1819">
            <v>2</v>
          </cell>
          <cell r="C1819" t="str">
            <v>9788573599688</v>
          </cell>
          <cell r="D1819" t="str">
            <v>DISEGNO. DESENHO. DESÍGNIO</v>
          </cell>
          <cell r="E1819" t="str">
            <v>Fotografia</v>
          </cell>
          <cell r="F1819">
            <v>81</v>
          </cell>
          <cell r="G1819">
            <v>2</v>
          </cell>
          <cell r="H1819">
            <v>81</v>
          </cell>
          <cell r="I1819">
            <v>0</v>
          </cell>
          <cell r="J1819" t="str">
            <v xml:space="preserve"> C</v>
          </cell>
          <cell r="K1819">
            <v>16144139.109999999</v>
          </cell>
          <cell r="L1819">
            <v>99.5</v>
          </cell>
          <cell r="M1819">
            <v>1818</v>
          </cell>
        </row>
        <row r="1820">
          <cell r="A1820">
            <v>23312</v>
          </cell>
          <cell r="B1820">
            <v>1</v>
          </cell>
          <cell r="C1820" t="str">
            <v>9788539606498</v>
          </cell>
          <cell r="D1820" t="str">
            <v>ENERGIA NUCLEAR: DO ANÁTEMA AO DIÁLOGO</v>
          </cell>
          <cell r="E1820" t="str">
            <v>Meio Ambiente</v>
          </cell>
          <cell r="F1820">
            <v>0</v>
          </cell>
          <cell r="G1820">
            <v>6</v>
          </cell>
          <cell r="H1820">
            <v>80.44</v>
          </cell>
          <cell r="I1820">
            <v>0</v>
          </cell>
          <cell r="J1820" t="str">
            <v xml:space="preserve"> C</v>
          </cell>
          <cell r="K1820">
            <v>16144219.550000001</v>
          </cell>
          <cell r="L1820">
            <v>99.5</v>
          </cell>
          <cell r="M1820">
            <v>1819</v>
          </cell>
        </row>
        <row r="1821">
          <cell r="A1821">
            <v>21232</v>
          </cell>
          <cell r="B1821">
            <v>2</v>
          </cell>
          <cell r="C1821" t="str">
            <v>9788577560585</v>
          </cell>
          <cell r="D1821" t="str">
            <v>BURLE MARX 2 EDICA</v>
          </cell>
          <cell r="E1821" t="str">
            <v>Arquitetura E Urbanismo</v>
          </cell>
          <cell r="F1821">
            <v>120</v>
          </cell>
          <cell r="G1821">
            <v>1</v>
          </cell>
          <cell r="H1821">
            <v>80.099999999999994</v>
          </cell>
          <cell r="I1821">
            <v>0</v>
          </cell>
          <cell r="J1821" t="str">
            <v xml:space="preserve"> C</v>
          </cell>
          <cell r="K1821">
            <v>16144299.65</v>
          </cell>
          <cell r="L1821">
            <v>99.5</v>
          </cell>
          <cell r="M1821">
            <v>1820</v>
          </cell>
        </row>
        <row r="1822">
          <cell r="A1822">
            <v>23837</v>
          </cell>
          <cell r="B1822">
            <v>1</v>
          </cell>
          <cell r="C1822" t="str">
            <v>9788539619412</v>
          </cell>
          <cell r="D1822" t="str">
            <v>EMPREENDEDORISMO</v>
          </cell>
          <cell r="E1822" t="str">
            <v>Administração Geral</v>
          </cell>
          <cell r="F1822">
            <v>0</v>
          </cell>
          <cell r="G1822">
            <v>6</v>
          </cell>
          <cell r="H1822">
            <v>80</v>
          </cell>
          <cell r="I1822">
            <v>0</v>
          </cell>
          <cell r="J1822" t="str">
            <v xml:space="preserve"> C</v>
          </cell>
          <cell r="K1822">
            <v>16144379.65</v>
          </cell>
          <cell r="L1822">
            <v>99.5</v>
          </cell>
          <cell r="M1822">
            <v>1821</v>
          </cell>
        </row>
        <row r="1823">
          <cell r="A1823">
            <v>19312</v>
          </cell>
          <cell r="B1823">
            <v>5</v>
          </cell>
          <cell r="C1823" t="str">
            <v>9788573597073</v>
          </cell>
          <cell r="D1823" t="str">
            <v>MANUAL DE ORGANIZAÇÃO DE BANQUETES</v>
          </cell>
          <cell r="E1823" t="str">
            <v>Hotelaria</v>
          </cell>
          <cell r="F1823">
            <v>59</v>
          </cell>
          <cell r="G1823">
            <v>3</v>
          </cell>
          <cell r="H1823">
            <v>79.650000000000006</v>
          </cell>
          <cell r="I1823">
            <v>0</v>
          </cell>
          <cell r="J1823" t="str">
            <v xml:space="preserve"> C</v>
          </cell>
          <cell r="K1823">
            <v>16144459.300000001</v>
          </cell>
          <cell r="L1823">
            <v>99.5</v>
          </cell>
          <cell r="M1823">
            <v>1822</v>
          </cell>
        </row>
        <row r="1824">
          <cell r="A1824">
            <v>23564</v>
          </cell>
          <cell r="B1824">
            <v>1</v>
          </cell>
          <cell r="C1824" t="str">
            <v>9788539611829</v>
          </cell>
          <cell r="D1824" t="str">
            <v>GESTÃO DE PESSOAS E COMPORTAMENTO ORGANIZACIONAL EM INSTITUIÇÕES DE SAÚDE</v>
          </cell>
          <cell r="E1824" t="str">
            <v>Gestão De Serviços De Saúde</v>
          </cell>
          <cell r="F1824">
            <v>0</v>
          </cell>
          <cell r="G1824">
            <v>6</v>
          </cell>
          <cell r="H1824">
            <v>78.959999999999994</v>
          </cell>
          <cell r="I1824">
            <v>0</v>
          </cell>
          <cell r="J1824" t="str">
            <v xml:space="preserve"> C</v>
          </cell>
          <cell r="K1824">
            <v>16144538.26</v>
          </cell>
          <cell r="L1824">
            <v>99.5</v>
          </cell>
          <cell r="M1824">
            <v>1823</v>
          </cell>
        </row>
        <row r="1825">
          <cell r="A1825">
            <v>23568</v>
          </cell>
          <cell r="B1825">
            <v>1</v>
          </cell>
          <cell r="C1825" t="str">
            <v>9788539611997</v>
          </cell>
          <cell r="D1825" t="str">
            <v>INTRODUÇÃO À LOGÍSTICA EMPRESARIAL (SUPPLY CHAIN MANAGEMENT)</v>
          </cell>
          <cell r="E1825" t="str">
            <v>Logística</v>
          </cell>
          <cell r="F1825">
            <v>0</v>
          </cell>
          <cell r="G1825">
            <v>6</v>
          </cell>
          <cell r="H1825">
            <v>78.260000000000005</v>
          </cell>
          <cell r="I1825">
            <v>0</v>
          </cell>
          <cell r="J1825" t="str">
            <v xml:space="preserve"> C</v>
          </cell>
          <cell r="K1825">
            <v>16144616.52</v>
          </cell>
          <cell r="L1825">
            <v>99.5</v>
          </cell>
          <cell r="M1825">
            <v>1824</v>
          </cell>
        </row>
        <row r="1826">
          <cell r="A1826">
            <v>22345</v>
          </cell>
          <cell r="B1826">
            <v>1</v>
          </cell>
          <cell r="C1826" t="str">
            <v>9788574583501</v>
          </cell>
          <cell r="D1826" t="str">
            <v>CESAR SANTOS, CHEF</v>
          </cell>
          <cell r="E1826" t="str">
            <v>Cozinha</v>
          </cell>
          <cell r="F1826">
            <v>130</v>
          </cell>
          <cell r="G1826">
            <v>1</v>
          </cell>
          <cell r="H1826">
            <v>78</v>
          </cell>
          <cell r="I1826">
            <v>0</v>
          </cell>
          <cell r="J1826" t="str">
            <v xml:space="preserve"> C</v>
          </cell>
          <cell r="K1826">
            <v>16144694.52</v>
          </cell>
          <cell r="L1826">
            <v>99.5</v>
          </cell>
          <cell r="M1826">
            <v>1825</v>
          </cell>
        </row>
        <row r="1827">
          <cell r="A1827">
            <v>24023</v>
          </cell>
          <cell r="B1827">
            <v>1</v>
          </cell>
          <cell r="C1827" t="str">
            <v>9788539621316</v>
          </cell>
          <cell r="D1827" t="str">
            <v>GESTÃO DE ESTOQUES E ARMAZENAGEM</v>
          </cell>
          <cell r="E1827" t="str">
            <v>Logística</v>
          </cell>
          <cell r="F1827">
            <v>0</v>
          </cell>
          <cell r="G1827">
            <v>6</v>
          </cell>
          <cell r="H1827">
            <v>77.53</v>
          </cell>
          <cell r="I1827">
            <v>0</v>
          </cell>
          <cell r="J1827" t="str">
            <v xml:space="preserve"> C</v>
          </cell>
          <cell r="K1827">
            <v>16144772.050000001</v>
          </cell>
          <cell r="L1827">
            <v>99.5</v>
          </cell>
          <cell r="M1827">
            <v>1826</v>
          </cell>
        </row>
        <row r="1828">
          <cell r="A1828">
            <v>24030</v>
          </cell>
          <cell r="B1828">
            <v>1</v>
          </cell>
          <cell r="C1828" t="str">
            <v>9788539621613</v>
          </cell>
          <cell r="D1828" t="str">
            <v>TEORIAS DE ENSINO-APRENDIZAGEM NA EDUCAÇÃO INFANTIL</v>
          </cell>
          <cell r="E1828" t="str">
            <v>Educação</v>
          </cell>
          <cell r="F1828">
            <v>0</v>
          </cell>
          <cell r="G1828">
            <v>6</v>
          </cell>
          <cell r="H1828">
            <v>77.400000000000006</v>
          </cell>
          <cell r="I1828">
            <v>0</v>
          </cell>
          <cell r="J1828" t="str">
            <v xml:space="preserve"> C</v>
          </cell>
          <cell r="K1828">
            <v>16144849.449999999</v>
          </cell>
          <cell r="L1828">
            <v>99.5</v>
          </cell>
          <cell r="M1828">
            <v>1827</v>
          </cell>
        </row>
        <row r="1829">
          <cell r="A1829">
            <v>23663</v>
          </cell>
          <cell r="B1829">
            <v>1</v>
          </cell>
          <cell r="C1829" t="str">
            <v>9788539612918</v>
          </cell>
          <cell r="D1829" t="str">
            <v>GESTÃO ESTRATÉGICA DE CUSTOS</v>
          </cell>
          <cell r="E1829" t="str">
            <v>Finanças E Contabilidade</v>
          </cell>
          <cell r="F1829">
            <v>0</v>
          </cell>
          <cell r="G1829">
            <v>6</v>
          </cell>
          <cell r="H1829">
            <v>76.34</v>
          </cell>
          <cell r="I1829">
            <v>0</v>
          </cell>
          <cell r="J1829" t="str">
            <v xml:space="preserve"> C</v>
          </cell>
          <cell r="K1829">
            <v>16144925.789999999</v>
          </cell>
          <cell r="L1829">
            <v>99.5</v>
          </cell>
          <cell r="M1829">
            <v>1828</v>
          </cell>
        </row>
        <row r="1830">
          <cell r="A1830">
            <v>21419</v>
          </cell>
          <cell r="B1830">
            <v>1</v>
          </cell>
          <cell r="C1830" t="str">
            <v>9788539600311</v>
          </cell>
          <cell r="D1830" t="str">
            <v>A EMOÇÃO E INIMIGA DO DINHEIRO</v>
          </cell>
          <cell r="E1830" t="str">
            <v>Administração Geral</v>
          </cell>
          <cell r="F1830">
            <v>66</v>
          </cell>
          <cell r="G1830">
            <v>1</v>
          </cell>
          <cell r="H1830">
            <v>75.900000000000006</v>
          </cell>
          <cell r="I1830">
            <v>0</v>
          </cell>
          <cell r="J1830" t="str">
            <v xml:space="preserve"> C</v>
          </cell>
          <cell r="K1830">
            <v>16145001.689999999</v>
          </cell>
          <cell r="L1830">
            <v>99.5</v>
          </cell>
          <cell r="M1830">
            <v>1829</v>
          </cell>
        </row>
        <row r="1831">
          <cell r="A1831">
            <v>24028</v>
          </cell>
          <cell r="B1831">
            <v>1</v>
          </cell>
          <cell r="C1831" t="str">
            <v>9788539621453</v>
          </cell>
          <cell r="D1831" t="str">
            <v>CRIATIVIDADE, MODELOS MENTAIS E INOVAÇÃO</v>
          </cell>
          <cell r="E1831" t="str">
            <v>Administração Geral</v>
          </cell>
          <cell r="F1831">
            <v>0</v>
          </cell>
          <cell r="G1831">
            <v>6</v>
          </cell>
          <cell r="H1831">
            <v>75.33</v>
          </cell>
          <cell r="I1831">
            <v>0</v>
          </cell>
          <cell r="J1831" t="str">
            <v xml:space="preserve"> C</v>
          </cell>
          <cell r="K1831">
            <v>16145077.02</v>
          </cell>
          <cell r="L1831">
            <v>99.5</v>
          </cell>
          <cell r="M1831">
            <v>1830</v>
          </cell>
        </row>
        <row r="1832">
          <cell r="A1832">
            <v>23395</v>
          </cell>
          <cell r="B1832">
            <v>2</v>
          </cell>
          <cell r="C1832" t="str">
            <v>9788539623990</v>
          </cell>
          <cell r="D1832" t="str">
            <v>EMPREENDEDORISMO: ELABORE SEU PLANO DE NEGÓCIO E FAÇA A DIFERENÇA!</v>
          </cell>
          <cell r="E1832" t="str">
            <v>Administração Geral</v>
          </cell>
          <cell r="F1832">
            <v>24.91</v>
          </cell>
          <cell r="G1832">
            <v>3</v>
          </cell>
          <cell r="H1832">
            <v>74.73</v>
          </cell>
          <cell r="I1832">
            <v>0</v>
          </cell>
          <cell r="J1832" t="str">
            <v xml:space="preserve"> C</v>
          </cell>
          <cell r="K1832">
            <v>16145151.75</v>
          </cell>
          <cell r="L1832">
            <v>99.5</v>
          </cell>
          <cell r="M1832">
            <v>1831</v>
          </cell>
        </row>
        <row r="1833">
          <cell r="A1833">
            <v>24267</v>
          </cell>
          <cell r="B1833">
            <v>1</v>
          </cell>
          <cell r="C1833" t="str">
            <v>9632221254446</v>
          </cell>
          <cell r="D1833" t="str">
            <v>EDITO B1 CAHIER D´EXERCICES + CD MP3</v>
          </cell>
          <cell r="E1833" t="str">
            <v>Francês</v>
          </cell>
          <cell r="F1833">
            <v>90.09</v>
          </cell>
          <cell r="G1833">
            <v>1</v>
          </cell>
          <cell r="H1833">
            <v>72.069999999999993</v>
          </cell>
          <cell r="I1833">
            <v>0</v>
          </cell>
          <cell r="J1833" t="str">
            <v xml:space="preserve"> C</v>
          </cell>
          <cell r="K1833">
            <v>16145223.82</v>
          </cell>
          <cell r="L1833">
            <v>99.5</v>
          </cell>
          <cell r="M1833">
            <v>1832</v>
          </cell>
        </row>
        <row r="1834">
          <cell r="A1834">
            <v>21357</v>
          </cell>
          <cell r="B1834">
            <v>2</v>
          </cell>
          <cell r="C1834" t="str">
            <v>9788562564031</v>
          </cell>
          <cell r="D1834" t="str">
            <v>TUDO O QUE VOCE NAO</v>
          </cell>
          <cell r="E1834" t="str">
            <v>Cinema, Vídeo, Rádio E Tv</v>
          </cell>
          <cell r="F1834">
            <v>45</v>
          </cell>
          <cell r="G1834">
            <v>3</v>
          </cell>
          <cell r="H1834">
            <v>71.55</v>
          </cell>
          <cell r="I1834">
            <v>0</v>
          </cell>
          <cell r="J1834" t="str">
            <v xml:space="preserve"> C</v>
          </cell>
          <cell r="K1834">
            <v>16145295.369999999</v>
          </cell>
          <cell r="L1834">
            <v>99.5</v>
          </cell>
          <cell r="M1834">
            <v>1833</v>
          </cell>
        </row>
        <row r="1835">
          <cell r="A1835">
            <v>23713</v>
          </cell>
          <cell r="B1835">
            <v>1</v>
          </cell>
          <cell r="C1835" t="str">
            <v>9788539618705</v>
          </cell>
          <cell r="D1835" t="str">
            <v>VENDAS B2B: COMO NEGOCIAR E VENDER EM MERCADOS COMPLEXOS E COMPETITIVOS</v>
          </cell>
          <cell r="E1835" t="str">
            <v>Marketing</v>
          </cell>
          <cell r="F1835">
            <v>0</v>
          </cell>
          <cell r="G1835">
            <v>4</v>
          </cell>
          <cell r="H1835">
            <v>71.36</v>
          </cell>
          <cell r="I1835">
            <v>0</v>
          </cell>
          <cell r="J1835" t="str">
            <v xml:space="preserve"> C</v>
          </cell>
          <cell r="K1835">
            <v>16145366.73</v>
          </cell>
          <cell r="L1835">
            <v>99.5</v>
          </cell>
          <cell r="M1835">
            <v>1834</v>
          </cell>
        </row>
        <row r="1836">
          <cell r="A1836">
            <v>23607</v>
          </cell>
          <cell r="B1836">
            <v>1</v>
          </cell>
          <cell r="C1836" t="str">
            <v>9788539612383</v>
          </cell>
          <cell r="D1836" t="str">
            <v>BRINCAR NO DESENVOLVIMENTO INFANTIL, O</v>
          </cell>
          <cell r="E1836" t="str">
            <v>Educação</v>
          </cell>
          <cell r="F1836">
            <v>0</v>
          </cell>
          <cell r="G1836">
            <v>5</v>
          </cell>
          <cell r="H1836">
            <v>71.290000000000006</v>
          </cell>
          <cell r="I1836">
            <v>0</v>
          </cell>
          <cell r="J1836" t="str">
            <v xml:space="preserve"> C</v>
          </cell>
          <cell r="K1836">
            <v>16145438.02</v>
          </cell>
          <cell r="L1836">
            <v>99.5</v>
          </cell>
          <cell r="M1836">
            <v>1835</v>
          </cell>
        </row>
        <row r="1837">
          <cell r="A1837">
            <v>23248</v>
          </cell>
          <cell r="B1837">
            <v>2</v>
          </cell>
          <cell r="C1837" t="str">
            <v>9788539605095</v>
          </cell>
          <cell r="D1837" t="str">
            <v>COPOS DE BAR E MESA: HISTORIA, SERVICO, VINHOS E COQUETEIS</v>
          </cell>
          <cell r="E1837" t="str">
            <v>Sala, Bar E Restaurante</v>
          </cell>
          <cell r="F1837">
            <v>0</v>
          </cell>
          <cell r="G1837">
            <v>2</v>
          </cell>
          <cell r="H1837">
            <v>71.239999999999995</v>
          </cell>
          <cell r="I1837">
            <v>0</v>
          </cell>
          <cell r="J1837" t="str">
            <v xml:space="preserve"> C</v>
          </cell>
          <cell r="K1837">
            <v>16145509.26</v>
          </cell>
          <cell r="L1837">
            <v>99.5</v>
          </cell>
          <cell r="M1837">
            <v>1836</v>
          </cell>
        </row>
        <row r="1838">
          <cell r="A1838">
            <v>23476</v>
          </cell>
          <cell r="B1838">
            <v>1</v>
          </cell>
          <cell r="C1838" t="str">
            <v>9788539610846</v>
          </cell>
          <cell r="D1838" t="str">
            <v>ECOLOGIA INDUSTRIAL</v>
          </cell>
          <cell r="E1838" t="str">
            <v>Meio Ambiente</v>
          </cell>
          <cell r="F1838">
            <v>0</v>
          </cell>
          <cell r="G1838">
            <v>5</v>
          </cell>
          <cell r="H1838">
            <v>70.28</v>
          </cell>
          <cell r="I1838">
            <v>0</v>
          </cell>
          <cell r="J1838" t="str">
            <v xml:space="preserve"> C</v>
          </cell>
          <cell r="K1838">
            <v>16145579.539999999</v>
          </cell>
          <cell r="L1838">
            <v>99.5</v>
          </cell>
          <cell r="M1838">
            <v>1837</v>
          </cell>
        </row>
        <row r="1839">
          <cell r="A1839">
            <v>23695</v>
          </cell>
          <cell r="B1839">
            <v>1</v>
          </cell>
          <cell r="C1839" t="str">
            <v>9788539620081</v>
          </cell>
          <cell r="D1839" t="str">
            <v>QUINTESSÊNCIA : INTEGRANDO GESTÃO &amp; GOVERNANÇA</v>
          </cell>
          <cell r="E1839" t="str">
            <v>Administração Geral</v>
          </cell>
          <cell r="F1839">
            <v>0</v>
          </cell>
          <cell r="G1839">
            <v>4</v>
          </cell>
          <cell r="H1839">
            <v>69.540000000000006</v>
          </cell>
          <cell r="I1839">
            <v>0</v>
          </cell>
          <cell r="J1839" t="str">
            <v xml:space="preserve"> C</v>
          </cell>
          <cell r="K1839">
            <v>16145649.08</v>
          </cell>
          <cell r="L1839">
            <v>99.5</v>
          </cell>
          <cell r="M1839">
            <v>1838</v>
          </cell>
        </row>
        <row r="1840">
          <cell r="A1840">
            <v>23245</v>
          </cell>
          <cell r="B1840">
            <v>2</v>
          </cell>
          <cell r="C1840" t="str">
            <v>9788539607877</v>
          </cell>
          <cell r="D1840" t="str">
            <v>BORBULHAS: TUDO SOBRE CHAMPANHE E ESPUMANTES</v>
          </cell>
          <cell r="E1840" t="str">
            <v>Cozinha</v>
          </cell>
          <cell r="F1840">
            <v>0</v>
          </cell>
          <cell r="G1840">
            <v>3</v>
          </cell>
          <cell r="H1840">
            <v>69.16</v>
          </cell>
          <cell r="I1840">
            <v>0</v>
          </cell>
          <cell r="J1840" t="str">
            <v xml:space="preserve"> C</v>
          </cell>
          <cell r="K1840">
            <v>16145718.24</v>
          </cell>
          <cell r="L1840">
            <v>99.5</v>
          </cell>
          <cell r="M1840">
            <v>1839</v>
          </cell>
        </row>
        <row r="1841">
          <cell r="A1841">
            <v>23173</v>
          </cell>
          <cell r="B1841">
            <v>2</v>
          </cell>
          <cell r="C1841" t="str">
            <v>9788539605637</v>
          </cell>
          <cell r="D1841" t="str">
            <v>@RTE E MIDIA: PERSPECTIVAS DA ESTÉTICA DIGITAL</v>
          </cell>
          <cell r="E1841" t="str">
            <v>Fotografia</v>
          </cell>
          <cell r="F1841">
            <v>0</v>
          </cell>
          <cell r="G1841">
            <v>2</v>
          </cell>
          <cell r="H1841">
            <v>66.5</v>
          </cell>
          <cell r="I1841">
            <v>0</v>
          </cell>
          <cell r="J1841" t="str">
            <v xml:space="preserve"> C</v>
          </cell>
          <cell r="K1841">
            <v>16145784.74</v>
          </cell>
          <cell r="L1841">
            <v>99.5</v>
          </cell>
          <cell r="M1841">
            <v>1840</v>
          </cell>
        </row>
        <row r="1842">
          <cell r="A1842">
            <v>23488</v>
          </cell>
          <cell r="B1842">
            <v>1</v>
          </cell>
          <cell r="C1842" t="str">
            <v>9788539612093</v>
          </cell>
          <cell r="D1842" t="str">
            <v>EDUCAÇÃO MEDIADA PELAS TECNOLOGIAS DA INFORMAÇÃO E COMUNICAÇÃO</v>
          </cell>
          <cell r="E1842" t="str">
            <v>Educação</v>
          </cell>
          <cell r="F1842">
            <v>0</v>
          </cell>
          <cell r="G1842">
            <v>5</v>
          </cell>
          <cell r="H1842">
            <v>66.040000000000006</v>
          </cell>
          <cell r="I1842">
            <v>0</v>
          </cell>
          <cell r="J1842" t="str">
            <v xml:space="preserve"> C</v>
          </cell>
          <cell r="K1842">
            <v>16145850.779999999</v>
          </cell>
          <cell r="L1842">
            <v>99.5</v>
          </cell>
          <cell r="M1842">
            <v>1841</v>
          </cell>
        </row>
        <row r="1843">
          <cell r="A1843">
            <v>21617</v>
          </cell>
          <cell r="B1843">
            <v>1</v>
          </cell>
          <cell r="C1843" t="str">
            <v>9788574583167</v>
          </cell>
          <cell r="D1843" t="str">
            <v>ACESSIBILIDADE: ORIE</v>
          </cell>
          <cell r="E1843" t="str">
            <v>Hotelaria</v>
          </cell>
          <cell r="F1843">
            <v>35</v>
          </cell>
          <cell r="G1843">
            <v>3</v>
          </cell>
          <cell r="H1843">
            <v>66.03</v>
          </cell>
          <cell r="I1843">
            <v>0</v>
          </cell>
          <cell r="J1843" t="str">
            <v xml:space="preserve"> C</v>
          </cell>
          <cell r="K1843">
            <v>16145916.810000001</v>
          </cell>
          <cell r="L1843">
            <v>99.5</v>
          </cell>
          <cell r="M1843">
            <v>1842</v>
          </cell>
        </row>
        <row r="1844">
          <cell r="A1844">
            <v>24067</v>
          </cell>
          <cell r="B1844">
            <v>1</v>
          </cell>
          <cell r="C1844" t="str">
            <v>9788539624225</v>
          </cell>
          <cell r="D1844" t="str">
            <v>POLÍTICAS PÚBLICAS PARA A CULTURA</v>
          </cell>
          <cell r="E1844" t="str">
            <v>Arte E Cultura</v>
          </cell>
          <cell r="F1844">
            <v>0</v>
          </cell>
          <cell r="G1844">
            <v>5</v>
          </cell>
          <cell r="H1844">
            <v>65.86</v>
          </cell>
          <cell r="I1844">
            <v>0</v>
          </cell>
          <cell r="J1844" t="str">
            <v xml:space="preserve"> C</v>
          </cell>
          <cell r="K1844">
            <v>16145982.67</v>
          </cell>
          <cell r="L1844">
            <v>99.5</v>
          </cell>
          <cell r="M1844">
            <v>1843</v>
          </cell>
        </row>
        <row r="1845">
          <cell r="A1845">
            <v>23577</v>
          </cell>
          <cell r="B1845">
            <v>1</v>
          </cell>
          <cell r="C1845" t="str">
            <v>9788539612352</v>
          </cell>
          <cell r="D1845" t="str">
            <v>SISTEMA DE GESTAO, CERTIFICACOES E AUDITORIAS</v>
          </cell>
          <cell r="E1845" t="str">
            <v>Meio Ambiente</v>
          </cell>
          <cell r="F1845">
            <v>0</v>
          </cell>
          <cell r="G1845">
            <v>5</v>
          </cell>
          <cell r="H1845">
            <v>65.64</v>
          </cell>
          <cell r="I1845">
            <v>0</v>
          </cell>
          <cell r="J1845" t="str">
            <v xml:space="preserve"> C</v>
          </cell>
          <cell r="K1845">
            <v>16146048.310000001</v>
          </cell>
          <cell r="L1845">
            <v>99.5</v>
          </cell>
          <cell r="M1845">
            <v>1844</v>
          </cell>
        </row>
        <row r="1846">
          <cell r="A1846">
            <v>21202</v>
          </cell>
          <cell r="B1846">
            <v>1</v>
          </cell>
          <cell r="C1846" t="str">
            <v>9788539600694</v>
          </cell>
          <cell r="D1846" t="str">
            <v>WINDOWS 7</v>
          </cell>
          <cell r="E1846" t="str">
            <v>Aplicativos</v>
          </cell>
          <cell r="F1846">
            <v>88</v>
          </cell>
          <cell r="G1846">
            <v>0</v>
          </cell>
          <cell r="H1846">
            <v>65.599999999999994</v>
          </cell>
          <cell r="I1846">
            <v>0</v>
          </cell>
          <cell r="J1846" t="str">
            <v xml:space="preserve"> C</v>
          </cell>
          <cell r="K1846">
            <v>16146113.91</v>
          </cell>
          <cell r="L1846">
            <v>99.5</v>
          </cell>
          <cell r="M1846">
            <v>1845</v>
          </cell>
        </row>
        <row r="1847">
          <cell r="A1847">
            <v>24015</v>
          </cell>
          <cell r="B1847">
            <v>1</v>
          </cell>
          <cell r="C1847" t="str">
            <v>9788539619863</v>
          </cell>
          <cell r="D1847" t="str">
            <v>GOVERNANÇA E ESTRATÉGIA DE TECNOLOGIA DA INFORMAÇÃO</v>
          </cell>
          <cell r="E1847" t="str">
            <v>Gestão Em Tecnologia Da Informação E Des. Sistemas</v>
          </cell>
          <cell r="F1847">
            <v>0</v>
          </cell>
          <cell r="G1847">
            <v>5</v>
          </cell>
          <cell r="H1847">
            <v>65.540000000000006</v>
          </cell>
          <cell r="I1847">
            <v>0</v>
          </cell>
          <cell r="J1847" t="str">
            <v xml:space="preserve"> C</v>
          </cell>
          <cell r="K1847">
            <v>16146179.449999999</v>
          </cell>
          <cell r="L1847">
            <v>99.5</v>
          </cell>
          <cell r="M1847">
            <v>1846</v>
          </cell>
        </row>
        <row r="1848">
          <cell r="A1848">
            <v>21664</v>
          </cell>
          <cell r="B1848">
            <v>1</v>
          </cell>
          <cell r="C1848" t="str">
            <v>9788539608560</v>
          </cell>
          <cell r="D1848" t="str">
            <v>WINDOWS 8.1</v>
          </cell>
          <cell r="E1848" t="str">
            <v>Aplicativos</v>
          </cell>
          <cell r="F1848">
            <v>87</v>
          </cell>
          <cell r="G1848">
            <v>0</v>
          </cell>
          <cell r="H1848">
            <v>65.25</v>
          </cell>
          <cell r="I1848">
            <v>0</v>
          </cell>
          <cell r="J1848" t="str">
            <v xml:space="preserve"> C</v>
          </cell>
          <cell r="K1848">
            <v>16146244.699999999</v>
          </cell>
          <cell r="L1848">
            <v>99.5</v>
          </cell>
          <cell r="M1848">
            <v>1847</v>
          </cell>
        </row>
        <row r="1849">
          <cell r="A1849">
            <v>21553</v>
          </cell>
          <cell r="B1849">
            <v>1</v>
          </cell>
          <cell r="C1849" t="str">
            <v>9788574582993</v>
          </cell>
          <cell r="D1849" t="str">
            <v>VOZES DA CIDADE: LIN</v>
          </cell>
          <cell r="E1849" t="str">
            <v>Educação</v>
          </cell>
          <cell r="F1849">
            <v>35</v>
          </cell>
          <cell r="G1849">
            <v>3</v>
          </cell>
          <cell r="H1849">
            <v>64.97</v>
          </cell>
          <cell r="I1849">
            <v>0</v>
          </cell>
          <cell r="J1849" t="str">
            <v xml:space="preserve"> C</v>
          </cell>
          <cell r="K1849">
            <v>16146309.67</v>
          </cell>
          <cell r="L1849">
            <v>99.5</v>
          </cell>
          <cell r="M1849">
            <v>1848</v>
          </cell>
        </row>
        <row r="1850">
          <cell r="A1850">
            <v>23859</v>
          </cell>
          <cell r="B1850">
            <v>1</v>
          </cell>
          <cell r="C1850" t="str">
            <v>9788539613199</v>
          </cell>
          <cell r="D1850" t="str">
            <v>IMPACTOS AMBIENTAIS E SUSTENTABILIDADE</v>
          </cell>
          <cell r="E1850" t="str">
            <v>Meio Ambiente</v>
          </cell>
          <cell r="F1850">
            <v>0</v>
          </cell>
          <cell r="G1850">
            <v>5</v>
          </cell>
          <cell r="H1850">
            <v>64.88</v>
          </cell>
          <cell r="I1850">
            <v>0</v>
          </cell>
          <cell r="J1850" t="str">
            <v xml:space="preserve"> C</v>
          </cell>
          <cell r="K1850">
            <v>16146374.550000001</v>
          </cell>
          <cell r="L1850">
            <v>99.5</v>
          </cell>
          <cell r="M1850">
            <v>1849</v>
          </cell>
        </row>
        <row r="1851">
          <cell r="A1851">
            <v>23486</v>
          </cell>
          <cell r="B1851">
            <v>1</v>
          </cell>
          <cell r="C1851" t="str">
            <v>9788539611768</v>
          </cell>
          <cell r="D1851" t="str">
            <v>NOVAS TECNOLOGIAS APLICADAS À EDUCAÇÃO</v>
          </cell>
          <cell r="E1851" t="str">
            <v>Educação</v>
          </cell>
          <cell r="F1851">
            <v>0</v>
          </cell>
          <cell r="G1851">
            <v>5</v>
          </cell>
          <cell r="H1851">
            <v>64.62</v>
          </cell>
          <cell r="I1851">
            <v>0</v>
          </cell>
          <cell r="J1851" t="str">
            <v xml:space="preserve"> C</v>
          </cell>
          <cell r="K1851">
            <v>16146439.17</v>
          </cell>
          <cell r="L1851">
            <v>99.5</v>
          </cell>
          <cell r="M1851">
            <v>1850</v>
          </cell>
        </row>
        <row r="1852">
          <cell r="A1852">
            <v>23639</v>
          </cell>
          <cell r="B1852">
            <v>1</v>
          </cell>
          <cell r="C1852" t="str">
            <v>9788539612598</v>
          </cell>
          <cell r="D1852" t="str">
            <v>CONTROLADORIA</v>
          </cell>
          <cell r="E1852" t="str">
            <v>Finanças E Contabilidade</v>
          </cell>
          <cell r="F1852">
            <v>0</v>
          </cell>
          <cell r="G1852">
            <v>5</v>
          </cell>
          <cell r="H1852">
            <v>64.010000000000005</v>
          </cell>
          <cell r="I1852">
            <v>0</v>
          </cell>
          <cell r="J1852" t="str">
            <v xml:space="preserve"> C</v>
          </cell>
          <cell r="K1852">
            <v>16146503.18</v>
          </cell>
          <cell r="L1852">
            <v>99.5</v>
          </cell>
          <cell r="M1852">
            <v>1851</v>
          </cell>
        </row>
        <row r="1853">
          <cell r="A1853">
            <v>23477</v>
          </cell>
          <cell r="B1853">
            <v>1</v>
          </cell>
          <cell r="C1853" t="str">
            <v>9788539610853</v>
          </cell>
          <cell r="D1853" t="str">
            <v>GESTÃO DE PESSOAS E COMPORTAMENTO ORGANIZACIONAL</v>
          </cell>
          <cell r="E1853" t="str">
            <v>Gestão De Pessoas</v>
          </cell>
          <cell r="F1853">
            <v>0</v>
          </cell>
          <cell r="G1853">
            <v>5</v>
          </cell>
          <cell r="H1853">
            <v>63.68</v>
          </cell>
          <cell r="I1853">
            <v>0</v>
          </cell>
          <cell r="J1853" t="str">
            <v xml:space="preserve"> C</v>
          </cell>
          <cell r="K1853">
            <v>16146566.859999999</v>
          </cell>
          <cell r="L1853">
            <v>99.5</v>
          </cell>
          <cell r="M1853">
            <v>1852</v>
          </cell>
        </row>
        <row r="1854">
          <cell r="A1854">
            <v>19801</v>
          </cell>
          <cell r="B1854">
            <v>3</v>
          </cell>
          <cell r="C1854" t="str">
            <v>9788574582856</v>
          </cell>
          <cell r="D1854" t="str">
            <v>CULINÁRIA NORDESTINA: ENCONTRO DO MAR E SERTÃO</v>
          </cell>
          <cell r="E1854" t="str">
            <v>Cozinha</v>
          </cell>
          <cell r="F1854">
            <v>190</v>
          </cell>
          <cell r="G1854">
            <v>1</v>
          </cell>
          <cell r="H1854">
            <v>63.5</v>
          </cell>
          <cell r="I1854">
            <v>0</v>
          </cell>
          <cell r="J1854" t="str">
            <v xml:space="preserve"> C</v>
          </cell>
          <cell r="K1854">
            <v>16146630.359999999</v>
          </cell>
          <cell r="L1854">
            <v>99.5</v>
          </cell>
          <cell r="M1854">
            <v>1853</v>
          </cell>
        </row>
        <row r="1855">
          <cell r="A1855">
            <v>21154</v>
          </cell>
          <cell r="B1855">
            <v>1</v>
          </cell>
          <cell r="C1855" t="str">
            <v>9788598694641</v>
          </cell>
          <cell r="D1855" t="str">
            <v>AVALIACAO DO ESTUDANTE UNIVERSITARIO</v>
          </cell>
          <cell r="E1855" t="str">
            <v>Educação</v>
          </cell>
          <cell r="F1855">
            <v>42</v>
          </cell>
          <cell r="G1855">
            <v>3</v>
          </cell>
          <cell r="H1855">
            <v>63</v>
          </cell>
          <cell r="I1855">
            <v>0</v>
          </cell>
          <cell r="J1855" t="str">
            <v xml:space="preserve"> C</v>
          </cell>
          <cell r="K1855">
            <v>16146693.359999999</v>
          </cell>
          <cell r="L1855">
            <v>99.5</v>
          </cell>
          <cell r="M1855">
            <v>1854</v>
          </cell>
        </row>
        <row r="1856">
          <cell r="A1856">
            <v>21322</v>
          </cell>
          <cell r="B1856">
            <v>2</v>
          </cell>
          <cell r="C1856" t="str">
            <v>9788539600687</v>
          </cell>
          <cell r="D1856" t="str">
            <v>WORD 2010</v>
          </cell>
          <cell r="E1856" t="str">
            <v>Aplicativos</v>
          </cell>
          <cell r="F1856">
            <v>84</v>
          </cell>
          <cell r="G1856">
            <v>2</v>
          </cell>
          <cell r="H1856">
            <v>63</v>
          </cell>
          <cell r="I1856">
            <v>0</v>
          </cell>
          <cell r="J1856" t="str">
            <v xml:space="preserve"> C</v>
          </cell>
          <cell r="K1856">
            <v>16146756.359999999</v>
          </cell>
          <cell r="L1856">
            <v>99.5</v>
          </cell>
          <cell r="M1856">
            <v>1855</v>
          </cell>
        </row>
        <row r="1857">
          <cell r="A1857">
            <v>23479</v>
          </cell>
          <cell r="B1857">
            <v>1</v>
          </cell>
          <cell r="C1857" t="str">
            <v>9788539610884</v>
          </cell>
          <cell r="D1857" t="str">
            <v>MARKETING DE SERVICOS</v>
          </cell>
          <cell r="E1857" t="str">
            <v>Marketing</v>
          </cell>
          <cell r="F1857">
            <v>0</v>
          </cell>
          <cell r="G1857">
            <v>5</v>
          </cell>
          <cell r="H1857">
            <v>62.82</v>
          </cell>
          <cell r="I1857">
            <v>0</v>
          </cell>
          <cell r="J1857" t="str">
            <v xml:space="preserve"> C</v>
          </cell>
          <cell r="K1857">
            <v>16146819.18</v>
          </cell>
          <cell r="L1857">
            <v>99.5</v>
          </cell>
          <cell r="M1857">
            <v>1856</v>
          </cell>
        </row>
        <row r="1858">
          <cell r="A1858">
            <v>23141</v>
          </cell>
          <cell r="B1858">
            <v>15</v>
          </cell>
          <cell r="C1858" t="str">
            <v>9788539603398</v>
          </cell>
          <cell r="D1858" t="str">
            <v>MANUAL DE PREVENÇÃO E COMBATE A INCÊNDIOS</v>
          </cell>
          <cell r="E1858" t="str">
            <v>Segurança E Saúde No Trabalho</v>
          </cell>
          <cell r="F1858">
            <v>0</v>
          </cell>
          <cell r="G1858">
            <v>2</v>
          </cell>
          <cell r="H1858">
            <v>62.12</v>
          </cell>
          <cell r="I1858">
            <v>0</v>
          </cell>
          <cell r="J1858" t="str">
            <v xml:space="preserve"> C</v>
          </cell>
          <cell r="K1858">
            <v>16146881.300000001</v>
          </cell>
          <cell r="L1858">
            <v>99.5</v>
          </cell>
          <cell r="M1858">
            <v>1857</v>
          </cell>
        </row>
        <row r="1859">
          <cell r="A1859">
            <v>22881</v>
          </cell>
          <cell r="B1859">
            <v>1</v>
          </cell>
          <cell r="C1859" t="str">
            <v>9782278072750</v>
          </cell>
          <cell r="D1859" t="str">
            <v>MOBILE 2 (A2) - CAHIER</v>
          </cell>
          <cell r="E1859" t="str">
            <v>Francês</v>
          </cell>
          <cell r="F1859">
            <v>77.349999999999994</v>
          </cell>
          <cell r="G1859">
            <v>1</v>
          </cell>
          <cell r="H1859">
            <v>61.87</v>
          </cell>
          <cell r="I1859">
            <v>0</v>
          </cell>
          <cell r="J1859" t="str">
            <v xml:space="preserve"> C</v>
          </cell>
          <cell r="K1859">
            <v>16146943.17</v>
          </cell>
          <cell r="L1859">
            <v>99.5</v>
          </cell>
          <cell r="M1859">
            <v>1858</v>
          </cell>
        </row>
        <row r="1860">
          <cell r="A1860">
            <v>20412</v>
          </cell>
          <cell r="B1860">
            <v>2</v>
          </cell>
          <cell r="C1860" t="str">
            <v>9788539608591</v>
          </cell>
          <cell r="D1860" t="str">
            <v>SABEDORIA DA QUALIDADE</v>
          </cell>
          <cell r="E1860" t="str">
            <v>Administração Geral</v>
          </cell>
          <cell r="F1860">
            <v>62</v>
          </cell>
          <cell r="G1860">
            <v>1</v>
          </cell>
          <cell r="H1860">
            <v>61.75</v>
          </cell>
          <cell r="I1860">
            <v>0</v>
          </cell>
          <cell r="J1860" t="str">
            <v xml:space="preserve"> C</v>
          </cell>
          <cell r="K1860">
            <v>16147004.92</v>
          </cell>
          <cell r="L1860">
            <v>99.5</v>
          </cell>
          <cell r="M1860">
            <v>1859</v>
          </cell>
        </row>
        <row r="1861">
          <cell r="A1861">
            <v>21822</v>
          </cell>
          <cell r="B1861">
            <v>1</v>
          </cell>
          <cell r="C1861" t="str">
            <v>9788574583372</v>
          </cell>
          <cell r="D1861" t="str">
            <v>MISTURANDO SABORES: RECEITAS E HARMONIZAÇÃO</v>
          </cell>
          <cell r="E1861" t="str">
            <v>Cozinha</v>
          </cell>
          <cell r="F1861">
            <v>53</v>
          </cell>
          <cell r="G1861">
            <v>2</v>
          </cell>
          <cell r="H1861">
            <v>60.21</v>
          </cell>
          <cell r="I1861">
            <v>0</v>
          </cell>
          <cell r="J1861" t="str">
            <v xml:space="preserve"> C</v>
          </cell>
          <cell r="K1861">
            <v>16147065.130000001</v>
          </cell>
          <cell r="L1861">
            <v>99.5</v>
          </cell>
          <cell r="M1861">
            <v>1860</v>
          </cell>
        </row>
        <row r="1862">
          <cell r="A1862">
            <v>21864</v>
          </cell>
          <cell r="B1862">
            <v>1</v>
          </cell>
          <cell r="C1862" t="str">
            <v>9788574583396</v>
          </cell>
          <cell r="D1862" t="str">
            <v>REDE DE COMPUTADORES</v>
          </cell>
          <cell r="E1862" t="str">
            <v>Aplicativos</v>
          </cell>
          <cell r="F1862">
            <v>41</v>
          </cell>
          <cell r="G1862">
            <v>3</v>
          </cell>
          <cell r="H1862">
            <v>60</v>
          </cell>
          <cell r="I1862">
            <v>0</v>
          </cell>
          <cell r="J1862" t="str">
            <v xml:space="preserve"> C</v>
          </cell>
          <cell r="K1862">
            <v>16147125.130000001</v>
          </cell>
          <cell r="L1862">
            <v>99.5</v>
          </cell>
          <cell r="M1862">
            <v>1861</v>
          </cell>
        </row>
        <row r="1863">
          <cell r="A1863">
            <v>23625</v>
          </cell>
          <cell r="B1863">
            <v>1</v>
          </cell>
          <cell r="C1863" t="str">
            <v>9788539611119</v>
          </cell>
          <cell r="D1863" t="str">
            <v>ADOBE DREAMWEAVER CC</v>
          </cell>
          <cell r="E1863" t="str">
            <v>Aplicativos</v>
          </cell>
          <cell r="F1863">
            <v>0</v>
          </cell>
          <cell r="G1863">
            <v>2</v>
          </cell>
          <cell r="H1863">
            <v>59.72</v>
          </cell>
          <cell r="I1863">
            <v>0</v>
          </cell>
          <cell r="J1863" t="str">
            <v xml:space="preserve"> C</v>
          </cell>
          <cell r="K1863">
            <v>16147184.85</v>
          </cell>
          <cell r="L1863">
            <v>99.5</v>
          </cell>
          <cell r="M1863">
            <v>1862</v>
          </cell>
        </row>
        <row r="1864">
          <cell r="A1864">
            <v>23276</v>
          </cell>
          <cell r="B1864">
            <v>1</v>
          </cell>
          <cell r="C1864" t="str">
            <v>9788539606269</v>
          </cell>
          <cell r="D1864" t="str">
            <v>EDUCAÇÃO CORPORATIVA: DA TEORIA À PRÁTICA</v>
          </cell>
          <cell r="E1864" t="str">
            <v>Gestão De Pessoas</v>
          </cell>
          <cell r="F1864">
            <v>0</v>
          </cell>
          <cell r="G1864">
            <v>5</v>
          </cell>
          <cell r="H1864">
            <v>59.48</v>
          </cell>
          <cell r="I1864">
            <v>0</v>
          </cell>
          <cell r="J1864" t="str">
            <v xml:space="preserve"> C</v>
          </cell>
          <cell r="K1864">
            <v>16147244.33</v>
          </cell>
          <cell r="L1864">
            <v>99.5</v>
          </cell>
          <cell r="M1864">
            <v>1863</v>
          </cell>
        </row>
        <row r="1865">
          <cell r="A1865">
            <v>23511</v>
          </cell>
          <cell r="B1865">
            <v>1</v>
          </cell>
          <cell r="C1865" t="str">
            <v>9788539609529</v>
          </cell>
          <cell r="D1865" t="str">
            <v>DESENHO DE MODA NO ILLUSTRATOR CC</v>
          </cell>
          <cell r="E1865" t="str">
            <v>Aplicativos</v>
          </cell>
          <cell r="F1865">
            <v>0</v>
          </cell>
          <cell r="G1865">
            <v>2</v>
          </cell>
          <cell r="H1865">
            <v>58.23</v>
          </cell>
          <cell r="I1865">
            <v>0</v>
          </cell>
          <cell r="J1865" t="str">
            <v xml:space="preserve"> C</v>
          </cell>
          <cell r="K1865">
            <v>16147302.560000001</v>
          </cell>
          <cell r="L1865">
            <v>99.5</v>
          </cell>
          <cell r="M1865">
            <v>1864</v>
          </cell>
        </row>
        <row r="1866">
          <cell r="A1866">
            <v>23192</v>
          </cell>
          <cell r="B1866">
            <v>1</v>
          </cell>
          <cell r="C1866" t="str">
            <v>9788539605866</v>
          </cell>
          <cell r="D1866" t="str">
            <v>PUBLICIDADE: A MÁQUINA DE DIVULGAR</v>
          </cell>
          <cell r="E1866" t="str">
            <v>Comunicação Social</v>
          </cell>
          <cell r="F1866">
            <v>0</v>
          </cell>
          <cell r="G1866">
            <v>3</v>
          </cell>
          <cell r="H1866">
            <v>58.01</v>
          </cell>
          <cell r="I1866">
            <v>0</v>
          </cell>
          <cell r="J1866" t="str">
            <v xml:space="preserve"> C</v>
          </cell>
          <cell r="K1866">
            <v>16147360.57</v>
          </cell>
          <cell r="L1866">
            <v>99.5</v>
          </cell>
          <cell r="M1866">
            <v>1865</v>
          </cell>
        </row>
        <row r="1867">
          <cell r="A1867">
            <v>22551</v>
          </cell>
          <cell r="B1867">
            <v>3</v>
          </cell>
          <cell r="C1867" t="str">
            <v>9788539620005</v>
          </cell>
          <cell r="D1867" t="str">
            <v>ADOBE PHOTOSHOP CC</v>
          </cell>
          <cell r="E1867" t="str">
            <v>Aplicativos</v>
          </cell>
          <cell r="F1867">
            <v>0</v>
          </cell>
          <cell r="G1867">
            <v>1</v>
          </cell>
          <cell r="H1867">
            <v>57.85</v>
          </cell>
          <cell r="I1867">
            <v>0</v>
          </cell>
          <cell r="J1867" t="str">
            <v xml:space="preserve"> C</v>
          </cell>
          <cell r="K1867">
            <v>16147418.42</v>
          </cell>
          <cell r="L1867">
            <v>99.5</v>
          </cell>
          <cell r="M1867">
            <v>1866</v>
          </cell>
        </row>
        <row r="1868">
          <cell r="A1868">
            <v>23870</v>
          </cell>
          <cell r="B1868">
            <v>1</v>
          </cell>
          <cell r="C1868" t="str">
            <v>9788539619245</v>
          </cell>
          <cell r="D1868" t="str">
            <v>PRÁTICAS IMERSIVAS NOS PROCESSOS EDUCATIVOS</v>
          </cell>
          <cell r="E1868" t="str">
            <v>Educação</v>
          </cell>
          <cell r="F1868">
            <v>0</v>
          </cell>
          <cell r="G1868">
            <v>5</v>
          </cell>
          <cell r="H1868">
            <v>57.29</v>
          </cell>
          <cell r="I1868">
            <v>0</v>
          </cell>
          <cell r="J1868" t="str">
            <v xml:space="preserve"> C</v>
          </cell>
          <cell r="K1868">
            <v>16147475.710000001</v>
          </cell>
          <cell r="L1868">
            <v>99.5</v>
          </cell>
          <cell r="M1868">
            <v>1867</v>
          </cell>
        </row>
        <row r="1869">
          <cell r="A1869">
            <v>23318</v>
          </cell>
          <cell r="B1869">
            <v>1</v>
          </cell>
          <cell r="C1869" t="str">
            <v>9788539606566</v>
          </cell>
          <cell r="D1869" t="str">
            <v>MEIO AMBIENTE &amp; CEMITÉRIOS</v>
          </cell>
          <cell r="E1869" t="str">
            <v>Meio Ambiente</v>
          </cell>
          <cell r="F1869">
            <v>0</v>
          </cell>
          <cell r="G1869">
            <v>5</v>
          </cell>
          <cell r="H1869">
            <v>56.98</v>
          </cell>
          <cell r="I1869">
            <v>0</v>
          </cell>
          <cell r="J1869" t="str">
            <v xml:space="preserve"> C</v>
          </cell>
          <cell r="K1869">
            <v>16147532.689999999</v>
          </cell>
          <cell r="L1869">
            <v>99.5</v>
          </cell>
          <cell r="M1869">
            <v>1868</v>
          </cell>
        </row>
        <row r="1870">
          <cell r="A1870">
            <v>21358</v>
          </cell>
          <cell r="B1870">
            <v>1</v>
          </cell>
          <cell r="C1870" t="str">
            <v>9788598694757</v>
          </cell>
          <cell r="D1870" t="str">
            <v>BRASILIA POSTAL - VI</v>
          </cell>
          <cell r="E1870" t="str">
            <v>Eventos</v>
          </cell>
          <cell r="F1870">
            <v>39</v>
          </cell>
          <cell r="G1870">
            <v>3</v>
          </cell>
          <cell r="H1870">
            <v>56.55</v>
          </cell>
          <cell r="I1870">
            <v>0</v>
          </cell>
          <cell r="J1870" t="str">
            <v xml:space="preserve"> C</v>
          </cell>
          <cell r="K1870">
            <v>16147589.24</v>
          </cell>
          <cell r="L1870">
            <v>99.5</v>
          </cell>
          <cell r="M1870">
            <v>1869</v>
          </cell>
        </row>
        <row r="1871">
          <cell r="A1871">
            <v>23320</v>
          </cell>
          <cell r="B1871">
            <v>1</v>
          </cell>
          <cell r="C1871" t="str">
            <v>9788539606580</v>
          </cell>
          <cell r="D1871" t="str">
            <v>MEIO AMBIENTE &amp; ECONOMIA</v>
          </cell>
          <cell r="E1871" t="str">
            <v>Meio Ambiente</v>
          </cell>
          <cell r="F1871">
            <v>0</v>
          </cell>
          <cell r="G1871">
            <v>5</v>
          </cell>
          <cell r="H1871">
            <v>56.38</v>
          </cell>
          <cell r="I1871">
            <v>0</v>
          </cell>
          <cell r="J1871" t="str">
            <v xml:space="preserve"> C</v>
          </cell>
          <cell r="K1871">
            <v>16147645.619999999</v>
          </cell>
          <cell r="L1871">
            <v>99.5</v>
          </cell>
          <cell r="M1871">
            <v>1870</v>
          </cell>
        </row>
        <row r="1872">
          <cell r="A1872">
            <v>22983</v>
          </cell>
          <cell r="B1872">
            <v>1</v>
          </cell>
          <cell r="C1872" t="str">
            <v>9788539628193</v>
          </cell>
          <cell r="D1872" t="str">
            <v>EDUCACAO FINANCEIRA: COMO PLANEJAR, CONSUMIR, POUPAR E INVESTIR - E-PUB</v>
          </cell>
          <cell r="E1872" t="str">
            <v>Finanças E Contabilidade</v>
          </cell>
          <cell r="F1872">
            <v>0</v>
          </cell>
          <cell r="G1872">
            <v>3</v>
          </cell>
          <cell r="H1872">
            <v>56.33</v>
          </cell>
          <cell r="I1872">
            <v>0</v>
          </cell>
          <cell r="J1872" t="str">
            <v xml:space="preserve"> C</v>
          </cell>
          <cell r="K1872">
            <v>16147701.949999999</v>
          </cell>
          <cell r="L1872">
            <v>99.5</v>
          </cell>
          <cell r="M1872">
            <v>1871</v>
          </cell>
        </row>
        <row r="1873">
          <cell r="A1873">
            <v>21827</v>
          </cell>
          <cell r="B1873">
            <v>1</v>
          </cell>
          <cell r="C1873" t="str">
            <v>9788539604012</v>
          </cell>
          <cell r="D1873" t="str">
            <v>TURISMO RECEPTIVO: E</v>
          </cell>
          <cell r="E1873" t="str">
            <v>Hotelaria</v>
          </cell>
          <cell r="F1873">
            <v>27</v>
          </cell>
          <cell r="G1873">
            <v>4</v>
          </cell>
          <cell r="H1873">
            <v>56.27</v>
          </cell>
          <cell r="I1873">
            <v>0</v>
          </cell>
          <cell r="J1873" t="str">
            <v xml:space="preserve"> C</v>
          </cell>
          <cell r="K1873">
            <v>16147758.220000001</v>
          </cell>
          <cell r="L1873">
            <v>99.5</v>
          </cell>
          <cell r="M1873">
            <v>1872</v>
          </cell>
        </row>
        <row r="1874">
          <cell r="A1874">
            <v>22757</v>
          </cell>
          <cell r="B1874">
            <v>2</v>
          </cell>
          <cell r="C1874" t="str">
            <v>9788539629824</v>
          </cell>
          <cell r="D1874" t="str">
            <v>OPERADOR DE COMPUTADOR</v>
          </cell>
          <cell r="E1874" t="str">
            <v>Aplicativos</v>
          </cell>
          <cell r="F1874">
            <v>51</v>
          </cell>
          <cell r="G1874">
            <v>2</v>
          </cell>
          <cell r="H1874">
            <v>56.1</v>
          </cell>
          <cell r="I1874">
            <v>0</v>
          </cell>
          <cell r="J1874" t="str">
            <v xml:space="preserve"> C</v>
          </cell>
          <cell r="K1874">
            <v>16147814.32</v>
          </cell>
          <cell r="L1874">
            <v>99.5</v>
          </cell>
          <cell r="M1874">
            <v>1873</v>
          </cell>
        </row>
        <row r="1875">
          <cell r="A1875">
            <v>23472</v>
          </cell>
          <cell r="B1875">
            <v>2</v>
          </cell>
          <cell r="C1875" t="str">
            <v>9788539610174</v>
          </cell>
          <cell r="D1875" t="str">
            <v>TURISMO E PATRIMONIO CULTURAL: INTERPRETAÇAO E QUALIFICAÇAO</v>
          </cell>
          <cell r="E1875" t="str">
            <v>Turismo</v>
          </cell>
          <cell r="F1875">
            <v>0</v>
          </cell>
          <cell r="G1875">
            <v>2</v>
          </cell>
          <cell r="H1875">
            <v>55.98</v>
          </cell>
          <cell r="I1875">
            <v>0</v>
          </cell>
          <cell r="J1875" t="str">
            <v xml:space="preserve"> C</v>
          </cell>
          <cell r="K1875">
            <v>16147870.300000001</v>
          </cell>
          <cell r="L1875">
            <v>99.5</v>
          </cell>
          <cell r="M1875">
            <v>1874</v>
          </cell>
        </row>
        <row r="1876">
          <cell r="A1876">
            <v>24532</v>
          </cell>
          <cell r="B1876">
            <v>1</v>
          </cell>
          <cell r="C1876" t="str">
            <v>9788577564538</v>
          </cell>
          <cell r="D1876" t="str">
            <v>A CULPA É DO RIO A CIDADE QUE INVENTOU A MODA DO BRASIL</v>
          </cell>
          <cell r="E1876" t="str">
            <v>Moda</v>
          </cell>
          <cell r="F1876">
            <v>69</v>
          </cell>
          <cell r="G1876">
            <v>1</v>
          </cell>
          <cell r="H1876">
            <v>55.31</v>
          </cell>
          <cell r="I1876">
            <v>0</v>
          </cell>
          <cell r="J1876" t="str">
            <v xml:space="preserve"> C</v>
          </cell>
          <cell r="K1876">
            <v>16147925.609999999</v>
          </cell>
          <cell r="L1876">
            <v>99.5</v>
          </cell>
          <cell r="M1876">
            <v>1875</v>
          </cell>
        </row>
        <row r="1877">
          <cell r="A1877">
            <v>23481</v>
          </cell>
          <cell r="B1877">
            <v>1</v>
          </cell>
          <cell r="C1877" t="str">
            <v>9788539610891</v>
          </cell>
          <cell r="D1877" t="str">
            <v>PLANEJAMENTO ESTRATEGICO ORIENTADO AO SETOR PUBLICO</v>
          </cell>
          <cell r="E1877" t="str">
            <v>Administração Geral</v>
          </cell>
          <cell r="F1877">
            <v>0</v>
          </cell>
          <cell r="G1877">
            <v>4</v>
          </cell>
          <cell r="H1877">
            <v>55.23</v>
          </cell>
          <cell r="I1877">
            <v>0</v>
          </cell>
          <cell r="J1877" t="str">
            <v xml:space="preserve"> C</v>
          </cell>
          <cell r="K1877">
            <v>16147980.84</v>
          </cell>
          <cell r="L1877">
            <v>99.5</v>
          </cell>
          <cell r="M1877">
            <v>1876</v>
          </cell>
        </row>
        <row r="1878">
          <cell r="A1878">
            <v>24672</v>
          </cell>
          <cell r="B1878">
            <v>1</v>
          </cell>
          <cell r="C1878" t="str">
            <v>9788539622337</v>
          </cell>
          <cell r="D1878" t="str">
            <v>WINDOWS SERVER 2016</v>
          </cell>
          <cell r="E1878" t="str">
            <v>Aplicativos</v>
          </cell>
          <cell r="F1878">
            <v>17.47</v>
          </cell>
          <cell r="G1878">
            <v>3</v>
          </cell>
          <cell r="H1878">
            <v>55.21</v>
          </cell>
          <cell r="I1878">
            <v>0</v>
          </cell>
          <cell r="J1878" t="str">
            <v xml:space="preserve"> C</v>
          </cell>
          <cell r="K1878">
            <v>16148036.050000001</v>
          </cell>
          <cell r="L1878">
            <v>99.5</v>
          </cell>
          <cell r="M1878">
            <v>1877</v>
          </cell>
        </row>
        <row r="1879">
          <cell r="A1879">
            <v>20726</v>
          </cell>
          <cell r="B1879">
            <v>1</v>
          </cell>
          <cell r="C1879" t="str">
            <v>9788573596298</v>
          </cell>
          <cell r="D1879" t="str">
            <v>INSERINDO O BRASIL NO MUNDO</v>
          </cell>
          <cell r="E1879" t="str">
            <v>Comércio Exterior</v>
          </cell>
          <cell r="F1879">
            <v>54</v>
          </cell>
          <cell r="G1879">
            <v>1</v>
          </cell>
          <cell r="H1879">
            <v>55.1</v>
          </cell>
          <cell r="I1879">
            <v>0</v>
          </cell>
          <cell r="J1879" t="str">
            <v xml:space="preserve"> C</v>
          </cell>
          <cell r="K1879">
            <v>16148091.15</v>
          </cell>
          <cell r="L1879">
            <v>99.5</v>
          </cell>
          <cell r="M1879">
            <v>1878</v>
          </cell>
        </row>
        <row r="1880">
          <cell r="A1880">
            <v>23283</v>
          </cell>
          <cell r="B1880">
            <v>5</v>
          </cell>
          <cell r="C1880" t="str">
            <v>9788539606351</v>
          </cell>
          <cell r="D1880" t="str">
            <v>MARKETING E DIVULGAÇÃO DA PEQUENA EMPRESA: COMO O PEQUENO E O MICROEMPRESÁRIO PODEM CHEGAR A MÍDIA</v>
          </cell>
          <cell r="E1880" t="str">
            <v>Marketing</v>
          </cell>
          <cell r="F1880">
            <v>0</v>
          </cell>
          <cell r="G1880">
            <v>4</v>
          </cell>
          <cell r="H1880">
            <v>54.98</v>
          </cell>
          <cell r="I1880">
            <v>0</v>
          </cell>
          <cell r="J1880" t="str">
            <v xml:space="preserve"> C</v>
          </cell>
          <cell r="K1880">
            <v>16148146.130000001</v>
          </cell>
          <cell r="L1880">
            <v>99.5</v>
          </cell>
          <cell r="M1880">
            <v>1879</v>
          </cell>
        </row>
        <row r="1881">
          <cell r="A1881">
            <v>19473</v>
          </cell>
          <cell r="B1881">
            <v>4</v>
          </cell>
          <cell r="C1881" t="str">
            <v>9788573591187</v>
          </cell>
          <cell r="D1881" t="str">
            <v>VINHOS &amp; UVAS: GUIA INTERNACIONAL COM MAIS DE 2.000 CITAÇÕES.</v>
          </cell>
          <cell r="E1881" t="str">
            <v>Sala, Bar E Restaurante</v>
          </cell>
          <cell r="F1881">
            <v>61</v>
          </cell>
          <cell r="G1881">
            <v>3</v>
          </cell>
          <cell r="H1881">
            <v>54.9</v>
          </cell>
          <cell r="I1881">
            <v>0</v>
          </cell>
          <cell r="J1881" t="str">
            <v xml:space="preserve"> C</v>
          </cell>
          <cell r="K1881">
            <v>16148201.029999999</v>
          </cell>
          <cell r="L1881">
            <v>99.5</v>
          </cell>
          <cell r="M1881">
            <v>1880</v>
          </cell>
        </row>
        <row r="1882">
          <cell r="A1882">
            <v>23949</v>
          </cell>
          <cell r="B1882">
            <v>1</v>
          </cell>
          <cell r="C1882" t="str">
            <v>0</v>
          </cell>
          <cell r="D1882" t="str">
            <v>DESIGN THINKING</v>
          </cell>
          <cell r="E1882" t="str">
            <v>Design</v>
          </cell>
          <cell r="F1882">
            <v>0</v>
          </cell>
          <cell r="G1882">
            <v>4</v>
          </cell>
          <cell r="H1882">
            <v>54.82</v>
          </cell>
          <cell r="I1882">
            <v>0</v>
          </cell>
          <cell r="J1882" t="str">
            <v xml:space="preserve"> C</v>
          </cell>
          <cell r="K1882">
            <v>16148255.85</v>
          </cell>
          <cell r="L1882">
            <v>99.5</v>
          </cell>
          <cell r="M1882">
            <v>1881</v>
          </cell>
        </row>
        <row r="1883">
          <cell r="A1883">
            <v>23592</v>
          </cell>
          <cell r="B1883">
            <v>1</v>
          </cell>
          <cell r="C1883" t="str">
            <v>9788539612369</v>
          </cell>
          <cell r="D1883" t="str">
            <v>AVALIAÇÃO DO USO DE COMPUTAÇÃO EM NUVEM</v>
          </cell>
          <cell r="E1883" t="str">
            <v>Aplicativos</v>
          </cell>
          <cell r="F1883">
            <v>0</v>
          </cell>
          <cell r="G1883">
            <v>4</v>
          </cell>
          <cell r="H1883">
            <v>54.62</v>
          </cell>
          <cell r="I1883">
            <v>0</v>
          </cell>
          <cell r="J1883" t="str">
            <v xml:space="preserve"> C</v>
          </cell>
          <cell r="K1883">
            <v>16148310.470000001</v>
          </cell>
          <cell r="L1883">
            <v>99.5</v>
          </cell>
          <cell r="M1883">
            <v>1882</v>
          </cell>
        </row>
        <row r="1884">
          <cell r="A1884">
            <v>24670</v>
          </cell>
          <cell r="B1884">
            <v>1</v>
          </cell>
          <cell r="C1884" t="str">
            <v>9788539621170</v>
          </cell>
          <cell r="D1884" t="str">
            <v>QUALIDADE EM PRESTAÇÃO DE SERVIÇOS: AGREGANDO VALOR ÀS ORGANIZAÇÕES</v>
          </cell>
          <cell r="E1884" t="str">
            <v>Administração Geral</v>
          </cell>
          <cell r="F1884">
            <v>9.91</v>
          </cell>
          <cell r="G1884">
            <v>5</v>
          </cell>
          <cell r="H1884">
            <v>54.01</v>
          </cell>
          <cell r="I1884">
            <v>0</v>
          </cell>
          <cell r="J1884" t="str">
            <v xml:space="preserve"> C</v>
          </cell>
          <cell r="K1884">
            <v>16148364.48</v>
          </cell>
          <cell r="L1884">
            <v>99.5</v>
          </cell>
          <cell r="M1884">
            <v>1883</v>
          </cell>
        </row>
        <row r="1885">
          <cell r="A1885">
            <v>23555</v>
          </cell>
          <cell r="B1885">
            <v>1</v>
          </cell>
          <cell r="C1885" t="str">
            <v>9788539610907</v>
          </cell>
          <cell r="D1885" t="str">
            <v>ADMINISTRAÇÃO ESTRATÉGICA</v>
          </cell>
          <cell r="E1885" t="str">
            <v>Administração Geral</v>
          </cell>
          <cell r="F1885">
            <v>0</v>
          </cell>
          <cell r="G1885">
            <v>4</v>
          </cell>
          <cell r="H1885">
            <v>53.79</v>
          </cell>
          <cell r="I1885">
            <v>0</v>
          </cell>
          <cell r="J1885" t="str">
            <v xml:space="preserve"> C</v>
          </cell>
          <cell r="K1885">
            <v>16148418.27</v>
          </cell>
          <cell r="L1885">
            <v>99.5</v>
          </cell>
          <cell r="M1885">
            <v>1884</v>
          </cell>
        </row>
        <row r="1886">
          <cell r="A1886">
            <v>24677</v>
          </cell>
          <cell r="B1886">
            <v>1</v>
          </cell>
          <cell r="C1886" t="str">
            <v>9788539627769</v>
          </cell>
          <cell r="D1886" t="str">
            <v>DESENHO TECNICO DE ROUPA FEMININA</v>
          </cell>
          <cell r="E1886" t="str">
            <v>Moda</v>
          </cell>
          <cell r="F1886">
            <v>17.84</v>
          </cell>
          <cell r="G1886">
            <v>3</v>
          </cell>
          <cell r="H1886">
            <v>53.52</v>
          </cell>
          <cell r="I1886">
            <v>0</v>
          </cell>
          <cell r="J1886" t="str">
            <v xml:space="preserve"> C</v>
          </cell>
          <cell r="K1886">
            <v>16148471.789999999</v>
          </cell>
          <cell r="L1886">
            <v>99.5</v>
          </cell>
          <cell r="M1886">
            <v>1885</v>
          </cell>
        </row>
        <row r="1887">
          <cell r="A1887">
            <v>22188</v>
          </cell>
          <cell r="B1887">
            <v>1</v>
          </cell>
          <cell r="C1887" t="str">
            <v>9788539608355</v>
          </cell>
          <cell r="D1887" t="str">
            <v>ADOBE ILLUSTRATOR CC</v>
          </cell>
          <cell r="E1887" t="str">
            <v>Aplicativos</v>
          </cell>
          <cell r="F1887">
            <v>138</v>
          </cell>
          <cell r="G1887">
            <v>1</v>
          </cell>
          <cell r="H1887">
            <v>53</v>
          </cell>
          <cell r="I1887">
            <v>0</v>
          </cell>
          <cell r="J1887" t="str">
            <v xml:space="preserve"> C</v>
          </cell>
          <cell r="K1887">
            <v>16148524.789999999</v>
          </cell>
          <cell r="L1887">
            <v>99.5</v>
          </cell>
          <cell r="M1887">
            <v>1886</v>
          </cell>
        </row>
        <row r="1888">
          <cell r="A1888">
            <v>23036</v>
          </cell>
          <cell r="B1888">
            <v>1</v>
          </cell>
          <cell r="C1888" t="str">
            <v>9788539605019</v>
          </cell>
          <cell r="D1888" t="str">
            <v>ALIMENTOS ORGÂNICOS: AMPLIANDO OS CONCEITOS DE SAÚDE HUMANA, AMBIENTAL E SOCIAL</v>
          </cell>
          <cell r="E1888" t="str">
            <v>Cozinha</v>
          </cell>
          <cell r="F1888">
            <v>0</v>
          </cell>
          <cell r="G1888">
            <v>2</v>
          </cell>
          <cell r="H1888">
            <v>52.77</v>
          </cell>
          <cell r="I1888">
            <v>0</v>
          </cell>
          <cell r="J1888" t="str">
            <v xml:space="preserve"> C</v>
          </cell>
          <cell r="K1888">
            <v>16148577.560000001</v>
          </cell>
          <cell r="L1888">
            <v>99.5</v>
          </cell>
          <cell r="M1888">
            <v>1887</v>
          </cell>
        </row>
        <row r="1889">
          <cell r="A1889">
            <v>23605</v>
          </cell>
          <cell r="B1889">
            <v>1</v>
          </cell>
          <cell r="C1889" t="str">
            <v>9788539612611</v>
          </cell>
          <cell r="D1889" t="str">
            <v>BIOQUÍMICA METABÓLICA APLICADA À NUTRIÇÃO</v>
          </cell>
          <cell r="E1889" t="str">
            <v>Nutrição</v>
          </cell>
          <cell r="F1889">
            <v>0</v>
          </cell>
          <cell r="G1889">
            <v>4</v>
          </cell>
          <cell r="H1889">
            <v>52.15</v>
          </cell>
          <cell r="I1889">
            <v>0</v>
          </cell>
          <cell r="J1889" t="str">
            <v xml:space="preserve"> C</v>
          </cell>
          <cell r="K1889">
            <v>16148629.710000001</v>
          </cell>
          <cell r="L1889">
            <v>99.5</v>
          </cell>
          <cell r="M1889">
            <v>1888</v>
          </cell>
        </row>
        <row r="1890">
          <cell r="A1890">
            <v>20764</v>
          </cell>
          <cell r="B1890">
            <v>1</v>
          </cell>
          <cell r="C1890" t="str">
            <v>9788573595970</v>
          </cell>
          <cell r="D1890" t="str">
            <v>CRESCIMENTO ECONÔMICO E DISTRIBUIÇÃO DE RENDA</v>
          </cell>
          <cell r="E1890" t="str">
            <v>Fotografia</v>
          </cell>
          <cell r="F1890">
            <v>74</v>
          </cell>
          <cell r="G1890">
            <v>2</v>
          </cell>
          <cell r="H1890">
            <v>51.8</v>
          </cell>
          <cell r="I1890">
            <v>0</v>
          </cell>
          <cell r="J1890" t="str">
            <v xml:space="preserve"> C</v>
          </cell>
          <cell r="K1890">
            <v>16148681.51</v>
          </cell>
          <cell r="L1890">
            <v>99.5</v>
          </cell>
          <cell r="M1890">
            <v>1889</v>
          </cell>
        </row>
        <row r="1891">
          <cell r="A1891">
            <v>23391</v>
          </cell>
          <cell r="B1891">
            <v>6</v>
          </cell>
          <cell r="C1891" t="str">
            <v>9788539607464</v>
          </cell>
          <cell r="D1891" t="str">
            <v>COZINHA NATURAL NO DIA A DIA</v>
          </cell>
          <cell r="E1891" t="str">
            <v>Cozinha</v>
          </cell>
          <cell r="F1891">
            <v>0</v>
          </cell>
          <cell r="G1891">
            <v>3</v>
          </cell>
          <cell r="H1891">
            <v>51.7</v>
          </cell>
          <cell r="I1891">
            <v>0</v>
          </cell>
          <cell r="J1891" t="str">
            <v xml:space="preserve"> C</v>
          </cell>
          <cell r="K1891">
            <v>16148733.210000001</v>
          </cell>
          <cell r="L1891">
            <v>99.5</v>
          </cell>
          <cell r="M1891">
            <v>1890</v>
          </cell>
        </row>
        <row r="1892">
          <cell r="A1892">
            <v>22154</v>
          </cell>
          <cell r="B1892">
            <v>1</v>
          </cell>
          <cell r="C1892" t="str">
            <v>9788539607594</v>
          </cell>
          <cell r="D1892" t="str">
            <v>TURISMO RECEPTIVO: E</v>
          </cell>
          <cell r="E1892" t="str">
            <v>Hotelaria</v>
          </cell>
          <cell r="F1892">
            <v>27</v>
          </cell>
          <cell r="G1892">
            <v>3</v>
          </cell>
          <cell r="H1892">
            <v>51.39</v>
          </cell>
          <cell r="I1892">
            <v>0</v>
          </cell>
          <cell r="J1892" t="str">
            <v xml:space="preserve"> C</v>
          </cell>
          <cell r="K1892">
            <v>16148784.6</v>
          </cell>
          <cell r="L1892">
            <v>99.5</v>
          </cell>
          <cell r="M1892">
            <v>1891</v>
          </cell>
        </row>
        <row r="1893">
          <cell r="A1893">
            <v>21393</v>
          </cell>
          <cell r="B1893">
            <v>1</v>
          </cell>
          <cell r="C1893" t="str">
            <v>9788539602742</v>
          </cell>
          <cell r="D1893" t="str">
            <v>DIREITO E ASPECTOS ECONÔMICOS NA SOCIEDADE DA INFORMAÇÃO</v>
          </cell>
          <cell r="E1893" t="str">
            <v>Cinema, Vídeo, Rádio E Tv</v>
          </cell>
          <cell r="F1893">
            <v>48</v>
          </cell>
          <cell r="G1893">
            <v>1</v>
          </cell>
          <cell r="H1893">
            <v>51.19</v>
          </cell>
          <cell r="I1893">
            <v>0</v>
          </cell>
          <cell r="J1893" t="str">
            <v xml:space="preserve"> C</v>
          </cell>
          <cell r="K1893">
            <v>16148835.789999999</v>
          </cell>
          <cell r="L1893">
            <v>99.5</v>
          </cell>
          <cell r="M1893">
            <v>1892</v>
          </cell>
        </row>
        <row r="1894">
          <cell r="A1894">
            <v>21732</v>
          </cell>
          <cell r="B1894">
            <v>1</v>
          </cell>
          <cell r="C1894" t="str">
            <v>9788574583310</v>
          </cell>
          <cell r="D1894" t="str">
            <v>HORA DO LANCHE, A: RECEITAS E TÉCNICAS DE PREPARO, ROTINAS DE TRABALHO E ATENDIMENTO - ADMINISTRAÇ</v>
          </cell>
          <cell r="E1894" t="str">
            <v>Cozinha</v>
          </cell>
          <cell r="F1894">
            <v>33</v>
          </cell>
          <cell r="G1894">
            <v>3</v>
          </cell>
          <cell r="H1894">
            <v>51</v>
          </cell>
          <cell r="I1894">
            <v>0</v>
          </cell>
          <cell r="J1894" t="str">
            <v xml:space="preserve"> C</v>
          </cell>
          <cell r="K1894">
            <v>16148886.789999999</v>
          </cell>
          <cell r="L1894">
            <v>99.5</v>
          </cell>
          <cell r="M1894">
            <v>1893</v>
          </cell>
        </row>
        <row r="1895">
          <cell r="A1895">
            <v>23588</v>
          </cell>
          <cell r="B1895">
            <v>1</v>
          </cell>
          <cell r="C1895" t="str">
            <v>9788539612871</v>
          </cell>
          <cell r="D1895" t="str">
            <v>E-TOURISM E BRANDING APLICADOS AOS NEGÓCIOS TURÍSTICOS</v>
          </cell>
          <cell r="E1895" t="str">
            <v>Turismo</v>
          </cell>
          <cell r="F1895">
            <v>0</v>
          </cell>
          <cell r="G1895">
            <v>4</v>
          </cell>
          <cell r="H1895">
            <v>50.89</v>
          </cell>
          <cell r="I1895">
            <v>0</v>
          </cell>
          <cell r="J1895" t="str">
            <v xml:space="preserve"> C</v>
          </cell>
          <cell r="K1895">
            <v>16148937.68</v>
          </cell>
          <cell r="L1895">
            <v>99.5</v>
          </cell>
          <cell r="M1895">
            <v>1894</v>
          </cell>
        </row>
        <row r="1896">
          <cell r="A1896">
            <v>23383</v>
          </cell>
          <cell r="B1896">
            <v>1</v>
          </cell>
          <cell r="C1896" t="str">
            <v>9788539609321</v>
          </cell>
          <cell r="D1896" t="str">
            <v>BRASIL BOM DE BOCA: TEMAS DA ANTROPOLOGIA DA ALIMENTAÇÃO</v>
          </cell>
          <cell r="E1896" t="str">
            <v>Comunicação Social</v>
          </cell>
          <cell r="F1896">
            <v>0</v>
          </cell>
          <cell r="G1896">
            <v>2</v>
          </cell>
          <cell r="H1896">
            <v>50.88</v>
          </cell>
          <cell r="I1896">
            <v>0</v>
          </cell>
          <cell r="J1896" t="str">
            <v xml:space="preserve"> C</v>
          </cell>
          <cell r="K1896">
            <v>16148988.560000001</v>
          </cell>
          <cell r="L1896">
            <v>99.5</v>
          </cell>
          <cell r="M1896">
            <v>1895</v>
          </cell>
        </row>
        <row r="1897">
          <cell r="A1897">
            <v>24233</v>
          </cell>
          <cell r="B1897">
            <v>1</v>
          </cell>
          <cell r="C1897" t="str">
            <v>9788539622238</v>
          </cell>
          <cell r="D1897" t="str">
            <v>MODELAGEM E BANCO DE DADOS</v>
          </cell>
          <cell r="E1897" t="str">
            <v>Aplicativos</v>
          </cell>
          <cell r="F1897">
            <v>0</v>
          </cell>
          <cell r="G1897">
            <v>3</v>
          </cell>
          <cell r="H1897">
            <v>50.84</v>
          </cell>
          <cell r="I1897">
            <v>0</v>
          </cell>
          <cell r="J1897" t="str">
            <v xml:space="preserve"> C</v>
          </cell>
          <cell r="K1897">
            <v>16149039.4</v>
          </cell>
          <cell r="L1897">
            <v>99.5</v>
          </cell>
          <cell r="M1897">
            <v>1896</v>
          </cell>
        </row>
        <row r="1898">
          <cell r="A1898">
            <v>23718</v>
          </cell>
          <cell r="B1898">
            <v>2</v>
          </cell>
          <cell r="C1898" t="str">
            <v>9788539620326</v>
          </cell>
          <cell r="D1898" t="str">
            <v>WALT DISNEY DE MARCELINE PARA O MUNDO: O PALCO DE SONHOS</v>
          </cell>
          <cell r="E1898" t="str">
            <v>Turismo</v>
          </cell>
          <cell r="F1898">
            <v>0</v>
          </cell>
          <cell r="G1898">
            <v>2</v>
          </cell>
          <cell r="H1898">
            <v>50.27</v>
          </cell>
          <cell r="I1898">
            <v>0</v>
          </cell>
          <cell r="J1898" t="str">
            <v xml:space="preserve"> C</v>
          </cell>
          <cell r="K1898">
            <v>16149089.67</v>
          </cell>
          <cell r="L1898">
            <v>99.5</v>
          </cell>
          <cell r="M1898">
            <v>1897</v>
          </cell>
        </row>
        <row r="1899">
          <cell r="A1899">
            <v>21601</v>
          </cell>
          <cell r="B1899">
            <v>1</v>
          </cell>
          <cell r="C1899" t="str">
            <v>9788539602551</v>
          </cell>
          <cell r="D1899" t="str">
            <v>MEIO AMBIENTE &amp; GÊNERO SMA 16</v>
          </cell>
          <cell r="E1899" t="str">
            <v>Meio Ambiente</v>
          </cell>
          <cell r="F1899">
            <v>35</v>
          </cell>
          <cell r="G1899">
            <v>2</v>
          </cell>
          <cell r="H1899">
            <v>50.14</v>
          </cell>
          <cell r="I1899">
            <v>0</v>
          </cell>
          <cell r="J1899" t="str">
            <v xml:space="preserve"> C</v>
          </cell>
          <cell r="K1899">
            <v>16149139.810000001</v>
          </cell>
          <cell r="L1899">
            <v>99.5</v>
          </cell>
          <cell r="M1899">
            <v>1898</v>
          </cell>
        </row>
        <row r="1900">
          <cell r="A1900">
            <v>21526</v>
          </cell>
          <cell r="B1900">
            <v>1</v>
          </cell>
          <cell r="C1900" t="str">
            <v>9788562564123</v>
          </cell>
          <cell r="D1900" t="str">
            <v>202 PERGUNTAS E RESP</v>
          </cell>
          <cell r="E1900" t="str">
            <v>Meio Ambiente</v>
          </cell>
          <cell r="F1900">
            <v>55</v>
          </cell>
          <cell r="G1900">
            <v>1</v>
          </cell>
          <cell r="H1900">
            <v>50.03</v>
          </cell>
          <cell r="I1900">
            <v>0</v>
          </cell>
          <cell r="J1900" t="str">
            <v xml:space="preserve"> C</v>
          </cell>
          <cell r="K1900">
            <v>16149189.84</v>
          </cell>
          <cell r="L1900">
            <v>99.5</v>
          </cell>
          <cell r="M1900">
            <v>1899</v>
          </cell>
        </row>
        <row r="1901">
          <cell r="A1901">
            <v>24551</v>
          </cell>
          <cell r="B1901">
            <v>1</v>
          </cell>
          <cell r="C1901" t="str">
            <v>9788539629169</v>
          </cell>
          <cell r="D1901" t="str">
            <v>LOGÍSTICA INTERNACIONAL E OPERAÇÕES GLOBAIS</v>
          </cell>
          <cell r="E1901" t="str">
            <v>Logística</v>
          </cell>
          <cell r="F1901">
            <v>0</v>
          </cell>
          <cell r="G1901">
            <v>4</v>
          </cell>
          <cell r="H1901">
            <v>49.65</v>
          </cell>
          <cell r="I1901">
            <v>0</v>
          </cell>
          <cell r="J1901" t="str">
            <v xml:space="preserve"> C</v>
          </cell>
          <cell r="K1901">
            <v>16149239.49</v>
          </cell>
          <cell r="L1901">
            <v>99.5</v>
          </cell>
          <cell r="M1901">
            <v>1900</v>
          </cell>
        </row>
        <row r="1902">
          <cell r="A1902">
            <v>21289</v>
          </cell>
          <cell r="B1902">
            <v>1</v>
          </cell>
          <cell r="C1902" t="str">
            <v>9788574582429</v>
          </cell>
          <cell r="D1902" t="str">
            <v>BEM-ESTAR NA PALMA D</v>
          </cell>
          <cell r="E1902" t="str">
            <v>Podologia</v>
          </cell>
          <cell r="F1902">
            <v>33</v>
          </cell>
          <cell r="G1902">
            <v>3</v>
          </cell>
          <cell r="H1902">
            <v>49.5</v>
          </cell>
          <cell r="I1902">
            <v>0</v>
          </cell>
          <cell r="J1902" t="str">
            <v xml:space="preserve"> C</v>
          </cell>
          <cell r="K1902">
            <v>16149288.99</v>
          </cell>
          <cell r="L1902">
            <v>99.5</v>
          </cell>
          <cell r="M1902">
            <v>1901</v>
          </cell>
        </row>
        <row r="1903">
          <cell r="A1903">
            <v>21363</v>
          </cell>
          <cell r="B1903">
            <v>1</v>
          </cell>
          <cell r="C1903" t="str">
            <v>9788577560530</v>
          </cell>
          <cell r="D1903" t="str">
            <v>EM BUSCA DO EQUILIBR</v>
          </cell>
          <cell r="E1903" t="str">
            <v>Alimentação Coletiva</v>
          </cell>
          <cell r="F1903">
            <v>99.9</v>
          </cell>
          <cell r="G1903">
            <v>1</v>
          </cell>
          <cell r="H1903">
            <v>49.5</v>
          </cell>
          <cell r="I1903">
            <v>0</v>
          </cell>
          <cell r="J1903" t="str">
            <v xml:space="preserve"> C</v>
          </cell>
          <cell r="K1903">
            <v>16149338.49</v>
          </cell>
          <cell r="L1903">
            <v>99.5</v>
          </cell>
          <cell r="M1903">
            <v>1902</v>
          </cell>
        </row>
        <row r="1904">
          <cell r="A1904">
            <v>23611</v>
          </cell>
          <cell r="B1904">
            <v>1</v>
          </cell>
          <cell r="C1904" t="str">
            <v>9788539611430</v>
          </cell>
          <cell r="D1904" t="str">
            <v>QUE ACONTECE COM O TRABALHO, O</v>
          </cell>
          <cell r="E1904" t="str">
            <v>Comunicação Social</v>
          </cell>
          <cell r="F1904">
            <v>0</v>
          </cell>
          <cell r="G1904">
            <v>4</v>
          </cell>
          <cell r="H1904">
            <v>49.18</v>
          </cell>
          <cell r="I1904">
            <v>0</v>
          </cell>
          <cell r="J1904" t="str">
            <v xml:space="preserve"> C</v>
          </cell>
          <cell r="K1904">
            <v>16149387.67</v>
          </cell>
          <cell r="L1904">
            <v>99.5</v>
          </cell>
          <cell r="M1904">
            <v>1903</v>
          </cell>
        </row>
        <row r="1905">
          <cell r="A1905">
            <v>21229</v>
          </cell>
          <cell r="B1905">
            <v>1</v>
          </cell>
          <cell r="C1905" t="str">
            <v>9788598694696</v>
          </cell>
          <cell r="D1905" t="str">
            <v>DINASTIA PARAOLIMPIC</v>
          </cell>
          <cell r="E1905" t="str">
            <v>Fotografia</v>
          </cell>
          <cell r="F1905">
            <v>98</v>
          </cell>
          <cell r="G1905">
            <v>1</v>
          </cell>
          <cell r="H1905">
            <v>49</v>
          </cell>
          <cell r="I1905">
            <v>0</v>
          </cell>
          <cell r="J1905" t="str">
            <v xml:space="preserve"> C</v>
          </cell>
          <cell r="K1905">
            <v>16149436.67</v>
          </cell>
          <cell r="L1905">
            <v>99.5</v>
          </cell>
          <cell r="M1905">
            <v>1904</v>
          </cell>
        </row>
        <row r="1906">
          <cell r="A1906">
            <v>21457</v>
          </cell>
          <cell r="B1906">
            <v>1</v>
          </cell>
          <cell r="C1906" t="str">
            <v>9788539603930</v>
          </cell>
          <cell r="D1906" t="str">
            <v>PERÍCIA CONTÁBIL</v>
          </cell>
          <cell r="E1906" t="str">
            <v>Finanças E Contabilidade</v>
          </cell>
          <cell r="F1906">
            <v>49</v>
          </cell>
          <cell r="G1906">
            <v>2</v>
          </cell>
          <cell r="H1906">
            <v>49</v>
          </cell>
          <cell r="I1906">
            <v>0</v>
          </cell>
          <cell r="J1906" t="str">
            <v xml:space="preserve"> C</v>
          </cell>
          <cell r="K1906">
            <v>16149485.67</v>
          </cell>
          <cell r="L1906">
            <v>99.5</v>
          </cell>
          <cell r="M1906">
            <v>1905</v>
          </cell>
        </row>
        <row r="1907">
          <cell r="A1907">
            <v>20503</v>
          </cell>
          <cell r="B1907">
            <v>1</v>
          </cell>
          <cell r="C1907" t="str">
            <v>9788598694221</v>
          </cell>
          <cell r="D1907" t="str">
            <v>CARLOS CASTELO BRANCO: JORNALISTA DO BRASIL</v>
          </cell>
          <cell r="E1907" t="str">
            <v>Cinema, Vídeo, Rádio E Tv</v>
          </cell>
          <cell r="F1907">
            <v>55</v>
          </cell>
          <cell r="G1907">
            <v>2</v>
          </cell>
          <cell r="H1907">
            <v>48.95</v>
          </cell>
          <cell r="I1907">
            <v>0</v>
          </cell>
          <cell r="J1907" t="str">
            <v xml:space="preserve"> C</v>
          </cell>
          <cell r="K1907">
            <v>16149534.619999999</v>
          </cell>
          <cell r="L1907">
            <v>99.5</v>
          </cell>
          <cell r="M1907">
            <v>1906</v>
          </cell>
        </row>
        <row r="1908">
          <cell r="A1908">
            <v>23597</v>
          </cell>
          <cell r="B1908">
            <v>1</v>
          </cell>
          <cell r="C1908" t="str">
            <v>9788539612338</v>
          </cell>
          <cell r="D1908" t="str">
            <v>GERENCIAMENTO DE PROJETOS EM SAÚDE</v>
          </cell>
          <cell r="E1908" t="str">
            <v>Gestão De Serviços De Saúde</v>
          </cell>
          <cell r="F1908">
            <v>0</v>
          </cell>
          <cell r="G1908">
            <v>4</v>
          </cell>
          <cell r="H1908">
            <v>48.71</v>
          </cell>
          <cell r="I1908">
            <v>0</v>
          </cell>
          <cell r="J1908" t="str">
            <v xml:space="preserve"> C</v>
          </cell>
          <cell r="K1908">
            <v>16149583.33</v>
          </cell>
          <cell r="L1908">
            <v>99.5</v>
          </cell>
          <cell r="M1908">
            <v>1907</v>
          </cell>
        </row>
        <row r="1909">
          <cell r="A1909">
            <v>10053</v>
          </cell>
          <cell r="B1909">
            <v>10</v>
          </cell>
          <cell r="C1909" t="str">
            <v>9788573595864</v>
          </cell>
          <cell r="D1909" t="str">
            <v>ENFERMAGEM MEDICO-CIRURGICA EM UNIDADE DE TERAPIA INTENSIVA</v>
          </cell>
          <cell r="E1909" t="str">
            <v>Enfermagem</v>
          </cell>
          <cell r="F1909">
            <v>97</v>
          </cell>
          <cell r="G1909">
            <v>1</v>
          </cell>
          <cell r="H1909">
            <v>48.5</v>
          </cell>
          <cell r="I1909">
            <v>0</v>
          </cell>
          <cell r="J1909" t="str">
            <v xml:space="preserve"> C</v>
          </cell>
          <cell r="K1909">
            <v>16149631.83</v>
          </cell>
          <cell r="L1909">
            <v>99.5</v>
          </cell>
          <cell r="M1909">
            <v>1908</v>
          </cell>
        </row>
        <row r="1910">
          <cell r="A1910">
            <v>23658</v>
          </cell>
          <cell r="B1910">
            <v>1</v>
          </cell>
          <cell r="C1910" t="str">
            <v>9788539620043</v>
          </cell>
          <cell r="D1910" t="str">
            <v>FUNDAMENTOS TÉCNICOS DA ADMINISTRAÇÃO</v>
          </cell>
          <cell r="E1910" t="str">
            <v>Administração Geral</v>
          </cell>
          <cell r="F1910">
            <v>0</v>
          </cell>
          <cell r="G1910">
            <v>2</v>
          </cell>
          <cell r="H1910">
            <v>48.39</v>
          </cell>
          <cell r="I1910">
            <v>0</v>
          </cell>
          <cell r="J1910" t="str">
            <v xml:space="preserve"> C</v>
          </cell>
          <cell r="K1910">
            <v>16149680.220000001</v>
          </cell>
          <cell r="L1910">
            <v>99.5</v>
          </cell>
          <cell r="M1910">
            <v>1909</v>
          </cell>
        </row>
        <row r="1911">
          <cell r="A1911">
            <v>24294</v>
          </cell>
          <cell r="B1911">
            <v>1</v>
          </cell>
          <cell r="C1911" t="str">
            <v>9788539625369</v>
          </cell>
          <cell r="D1911" t="str">
            <v>GERÊNCIA DE PROJETOS: PRÁTICAS ALINHADAS AO PMI</v>
          </cell>
          <cell r="E1911" t="str">
            <v>Gestão Em Tecnologia Da Informação E Des. Sistemas</v>
          </cell>
          <cell r="F1911">
            <v>0</v>
          </cell>
          <cell r="G1911">
            <v>4</v>
          </cell>
          <cell r="H1911">
            <v>48.13</v>
          </cell>
          <cell r="I1911">
            <v>0</v>
          </cell>
          <cell r="J1911" t="str">
            <v xml:space="preserve"> C</v>
          </cell>
          <cell r="K1911">
            <v>16149728.35</v>
          </cell>
          <cell r="L1911">
            <v>99.5</v>
          </cell>
          <cell r="M1911">
            <v>1910</v>
          </cell>
        </row>
        <row r="1912">
          <cell r="A1912">
            <v>20103</v>
          </cell>
          <cell r="B1912">
            <v>1</v>
          </cell>
          <cell r="C1912" t="str">
            <v>9788573594133</v>
          </cell>
          <cell r="D1912" t="str">
            <v>ALGUMA COISA ACONTECE: A CIDADE DE SÃO PAULO EM 22 DEPOIMENTOS</v>
          </cell>
          <cell r="E1912" t="str">
            <v>Comunicação Social</v>
          </cell>
          <cell r="F1912">
            <v>80</v>
          </cell>
          <cell r="G1912">
            <v>1</v>
          </cell>
          <cell r="H1912">
            <v>48</v>
          </cell>
          <cell r="I1912">
            <v>0</v>
          </cell>
          <cell r="J1912" t="str">
            <v xml:space="preserve"> C</v>
          </cell>
          <cell r="K1912">
            <v>16149776.35</v>
          </cell>
          <cell r="L1912">
            <v>99.5</v>
          </cell>
          <cell r="M1912">
            <v>1911</v>
          </cell>
        </row>
        <row r="1913">
          <cell r="A1913">
            <v>21365</v>
          </cell>
          <cell r="B1913">
            <v>1</v>
          </cell>
          <cell r="C1913" t="str">
            <v>9788539600465</v>
          </cell>
          <cell r="D1913" t="str">
            <v>VINHO, O: UMA PAIXAO</v>
          </cell>
          <cell r="E1913" t="str">
            <v>Sala, Bar E Restaurante</v>
          </cell>
          <cell r="F1913">
            <v>96</v>
          </cell>
          <cell r="G1913">
            <v>1</v>
          </cell>
          <cell r="H1913">
            <v>48</v>
          </cell>
          <cell r="I1913">
            <v>0</v>
          </cell>
          <cell r="J1913" t="str">
            <v xml:space="preserve"> C</v>
          </cell>
          <cell r="K1913">
            <v>16149824.35</v>
          </cell>
          <cell r="L1913">
            <v>99.5</v>
          </cell>
          <cell r="M1913">
            <v>1912</v>
          </cell>
        </row>
        <row r="1914">
          <cell r="A1914">
            <v>23313</v>
          </cell>
          <cell r="B1914">
            <v>1</v>
          </cell>
          <cell r="C1914" t="str">
            <v>9788539606504</v>
          </cell>
          <cell r="D1914" t="str">
            <v>GAIA: DE MITO A CIENCIA</v>
          </cell>
          <cell r="E1914" t="str">
            <v>Meio Ambiente</v>
          </cell>
          <cell r="F1914">
            <v>0</v>
          </cell>
          <cell r="G1914">
            <v>3</v>
          </cell>
          <cell r="H1914">
            <v>47.98</v>
          </cell>
          <cell r="I1914">
            <v>0</v>
          </cell>
          <cell r="J1914" t="str">
            <v xml:space="preserve"> C</v>
          </cell>
          <cell r="K1914">
            <v>16149872.33</v>
          </cell>
          <cell r="L1914">
            <v>99.5</v>
          </cell>
          <cell r="M1914">
            <v>1913</v>
          </cell>
        </row>
        <row r="1915">
          <cell r="A1915">
            <v>24041</v>
          </cell>
          <cell r="B1915">
            <v>1</v>
          </cell>
          <cell r="C1915" t="str">
            <v>9788539621767</v>
          </cell>
          <cell r="D1915" t="str">
            <v>GESTÃO E DESENVOLVIMENTO DE PRODUTOS E SERVIÇOS</v>
          </cell>
          <cell r="E1915" t="str">
            <v>Administração Geral</v>
          </cell>
          <cell r="F1915">
            <v>0</v>
          </cell>
          <cell r="G1915">
            <v>4</v>
          </cell>
          <cell r="H1915">
            <v>47.49</v>
          </cell>
          <cell r="I1915">
            <v>0</v>
          </cell>
          <cell r="J1915" t="str">
            <v xml:space="preserve"> C</v>
          </cell>
          <cell r="K1915">
            <v>16149919.82</v>
          </cell>
          <cell r="L1915">
            <v>99.5</v>
          </cell>
          <cell r="M1915">
            <v>1914</v>
          </cell>
        </row>
        <row r="1916">
          <cell r="A1916">
            <v>23662</v>
          </cell>
          <cell r="B1916">
            <v>1</v>
          </cell>
          <cell r="C1916" t="str">
            <v>9788539612536</v>
          </cell>
          <cell r="D1916" t="str">
            <v>GESTÃO DA QUALIDADE, RISCOS E SEGURANÇA DO PACIENTE</v>
          </cell>
          <cell r="E1916" t="str">
            <v>Gestão De Serviços De Saúde</v>
          </cell>
          <cell r="F1916">
            <v>0</v>
          </cell>
          <cell r="G1916">
            <v>4</v>
          </cell>
          <cell r="H1916">
            <v>47.46</v>
          </cell>
          <cell r="I1916">
            <v>0</v>
          </cell>
          <cell r="J1916" t="str">
            <v xml:space="preserve"> C</v>
          </cell>
          <cell r="K1916">
            <v>16149967.279999999</v>
          </cell>
          <cell r="L1916">
            <v>99.5</v>
          </cell>
          <cell r="M1916">
            <v>1915</v>
          </cell>
        </row>
        <row r="1917">
          <cell r="A1917">
            <v>21159</v>
          </cell>
          <cell r="B1917">
            <v>1</v>
          </cell>
          <cell r="C1917" t="str">
            <v>9788573599046</v>
          </cell>
          <cell r="D1917" t="str">
            <v>TRILHAS DO DESEJO: A</v>
          </cell>
          <cell r="E1917" t="str">
            <v>Cinema, Vídeo, Rádio E Tv</v>
          </cell>
          <cell r="F1917">
            <v>86</v>
          </cell>
          <cell r="G1917">
            <v>1</v>
          </cell>
          <cell r="H1917">
            <v>47.3</v>
          </cell>
          <cell r="I1917">
            <v>0</v>
          </cell>
          <cell r="J1917" t="str">
            <v xml:space="preserve"> C</v>
          </cell>
          <cell r="K1917">
            <v>16150014.58</v>
          </cell>
          <cell r="L1917">
            <v>99.5</v>
          </cell>
          <cell r="M1917">
            <v>1916</v>
          </cell>
        </row>
        <row r="1918">
          <cell r="A1918">
            <v>21189</v>
          </cell>
          <cell r="B1918">
            <v>1</v>
          </cell>
          <cell r="C1918" t="str">
            <v>9788539600052</v>
          </cell>
          <cell r="D1918" t="str">
            <v>ENCONTROS COM ARIANE</v>
          </cell>
          <cell r="E1918" t="str">
            <v>Cinema, Vídeo, Rádio E Tv</v>
          </cell>
          <cell r="F1918">
            <v>46</v>
          </cell>
          <cell r="G1918">
            <v>2</v>
          </cell>
          <cell r="H1918">
            <v>47.15</v>
          </cell>
          <cell r="I1918">
            <v>0</v>
          </cell>
          <cell r="J1918" t="str">
            <v xml:space="preserve"> C</v>
          </cell>
          <cell r="K1918">
            <v>16150061.73</v>
          </cell>
          <cell r="L1918">
            <v>99.5</v>
          </cell>
          <cell r="M1918">
            <v>1917</v>
          </cell>
        </row>
        <row r="1919">
          <cell r="A1919">
            <v>23846</v>
          </cell>
          <cell r="B1919">
            <v>1</v>
          </cell>
          <cell r="C1919" t="str">
            <v>9788539629749</v>
          </cell>
          <cell r="D1919" t="str">
            <v>GASTRONOMIA NO BRASIL E NO MUNDO</v>
          </cell>
          <cell r="E1919" t="str">
            <v>Cozinha</v>
          </cell>
          <cell r="F1919">
            <v>0</v>
          </cell>
          <cell r="G1919">
            <v>2</v>
          </cell>
          <cell r="H1919">
            <v>46.91</v>
          </cell>
          <cell r="I1919">
            <v>0</v>
          </cell>
          <cell r="J1919" t="str">
            <v xml:space="preserve"> C</v>
          </cell>
          <cell r="K1919">
            <v>16150108.640000001</v>
          </cell>
          <cell r="L1919">
            <v>99.5</v>
          </cell>
          <cell r="M1919">
            <v>1918</v>
          </cell>
        </row>
        <row r="1920">
          <cell r="A1920">
            <v>21107</v>
          </cell>
          <cell r="B1920">
            <v>1</v>
          </cell>
          <cell r="C1920" t="str">
            <v>9788573598278</v>
          </cell>
          <cell r="D1920" t="str">
            <v>INCLUSÃO DIGITAL E EMPREGABILIDADE</v>
          </cell>
          <cell r="E1920" t="str">
            <v>Gestão Em Tecnologia Da Informação E Des. Sistemas</v>
          </cell>
          <cell r="F1920">
            <v>55</v>
          </cell>
          <cell r="G1920">
            <v>1</v>
          </cell>
          <cell r="H1920">
            <v>46.75</v>
          </cell>
          <cell r="I1920">
            <v>0</v>
          </cell>
          <cell r="J1920" t="str">
            <v xml:space="preserve"> C</v>
          </cell>
          <cell r="K1920">
            <v>16150155.390000001</v>
          </cell>
          <cell r="L1920">
            <v>99.5</v>
          </cell>
          <cell r="M1920">
            <v>1919</v>
          </cell>
        </row>
        <row r="1921">
          <cell r="A1921">
            <v>23436</v>
          </cell>
          <cell r="B1921">
            <v>1</v>
          </cell>
          <cell r="C1921" t="str">
            <v>9788539607938</v>
          </cell>
          <cell r="D1921" t="str">
            <v>DIÁLOGO/CINEMA</v>
          </cell>
          <cell r="E1921" t="str">
            <v>Cinema, Vídeo, Rádio E Tv</v>
          </cell>
          <cell r="F1921">
            <v>0</v>
          </cell>
          <cell r="G1921">
            <v>4</v>
          </cell>
          <cell r="H1921">
            <v>46.72</v>
          </cell>
          <cell r="I1921">
            <v>0</v>
          </cell>
          <cell r="J1921" t="str">
            <v xml:space="preserve"> C</v>
          </cell>
          <cell r="K1921">
            <v>16150202.109999999</v>
          </cell>
          <cell r="L1921">
            <v>99.5</v>
          </cell>
          <cell r="M1921">
            <v>1920</v>
          </cell>
        </row>
        <row r="1922">
          <cell r="A1922">
            <v>23544</v>
          </cell>
          <cell r="B1922">
            <v>1</v>
          </cell>
          <cell r="C1922" t="str">
            <v>9788539609307</v>
          </cell>
          <cell r="D1922" t="str">
            <v>BIOMASSA: A ETERNA ENERGIA DO FUTURO</v>
          </cell>
          <cell r="E1922" t="str">
            <v>Meio Ambiente</v>
          </cell>
          <cell r="F1922">
            <v>0</v>
          </cell>
          <cell r="G1922">
            <v>4</v>
          </cell>
          <cell r="H1922">
            <v>46.67</v>
          </cell>
          <cell r="I1922">
            <v>0</v>
          </cell>
          <cell r="J1922" t="str">
            <v xml:space="preserve"> C</v>
          </cell>
          <cell r="K1922">
            <v>16150248.779999999</v>
          </cell>
          <cell r="L1922">
            <v>99.5</v>
          </cell>
          <cell r="M1922">
            <v>1921</v>
          </cell>
        </row>
        <row r="1923">
          <cell r="A1923">
            <v>23216</v>
          </cell>
          <cell r="B1923">
            <v>2</v>
          </cell>
          <cell r="C1923" t="str">
            <v>9788539606108</v>
          </cell>
          <cell r="D1923" t="str">
            <v>PROJETO DA PRACA: CONVIVIO E EXCLUSAO DO ESPACO PUBLICO</v>
          </cell>
          <cell r="E1923" t="str">
            <v>Meio Ambiente</v>
          </cell>
          <cell r="F1923">
            <v>0</v>
          </cell>
          <cell r="G1923">
            <v>1</v>
          </cell>
          <cell r="H1923">
            <v>45.93</v>
          </cell>
          <cell r="I1923">
            <v>0</v>
          </cell>
          <cell r="J1923" t="str">
            <v xml:space="preserve"> C</v>
          </cell>
          <cell r="K1923">
            <v>16150294.710000001</v>
          </cell>
          <cell r="L1923">
            <v>99.5</v>
          </cell>
          <cell r="M1923">
            <v>1922</v>
          </cell>
        </row>
        <row r="1924">
          <cell r="A1924">
            <v>21052</v>
          </cell>
          <cell r="B1924">
            <v>1</v>
          </cell>
          <cell r="C1924" t="str">
            <v>9788573598513</v>
          </cell>
          <cell r="D1924" t="str">
            <v>ECONOMIA DA QUALIDADE</v>
          </cell>
          <cell r="E1924" t="str">
            <v>Finanças E Contabilidade</v>
          </cell>
          <cell r="F1924">
            <v>76</v>
          </cell>
          <cell r="G1924">
            <v>1</v>
          </cell>
          <cell r="H1924">
            <v>45.6</v>
          </cell>
          <cell r="I1924">
            <v>0</v>
          </cell>
          <cell r="J1924" t="str">
            <v xml:space="preserve"> C</v>
          </cell>
          <cell r="K1924">
            <v>16150340.310000001</v>
          </cell>
          <cell r="L1924">
            <v>99.5</v>
          </cell>
          <cell r="M1924">
            <v>1923</v>
          </cell>
        </row>
        <row r="1925">
          <cell r="A1925">
            <v>24227</v>
          </cell>
          <cell r="B1925">
            <v>1</v>
          </cell>
          <cell r="C1925" t="str">
            <v>9788539630431</v>
          </cell>
          <cell r="D1925" t="str">
            <v>PSICOLOGIA DO CONSUMIDOR</v>
          </cell>
          <cell r="E1925" t="str">
            <v>Marketing</v>
          </cell>
          <cell r="F1925">
            <v>0</v>
          </cell>
          <cell r="G1925">
            <v>2</v>
          </cell>
          <cell r="H1925">
            <v>45.53</v>
          </cell>
          <cell r="I1925">
            <v>0</v>
          </cell>
          <cell r="J1925" t="str">
            <v xml:space="preserve"> C</v>
          </cell>
          <cell r="K1925">
            <v>16150385.84</v>
          </cell>
          <cell r="L1925">
            <v>99.5</v>
          </cell>
          <cell r="M1925">
            <v>1924</v>
          </cell>
        </row>
        <row r="1926">
          <cell r="A1926">
            <v>19318</v>
          </cell>
          <cell r="B1926">
            <v>1</v>
          </cell>
          <cell r="C1926" t="str">
            <v>9788574581101</v>
          </cell>
          <cell r="D1926" t="str">
            <v>ECOLOGIA E CIDADANIA</v>
          </cell>
          <cell r="E1926" t="str">
            <v>Meio Ambiente</v>
          </cell>
          <cell r="F1926">
            <v>45</v>
          </cell>
          <cell r="G1926">
            <v>2</v>
          </cell>
          <cell r="H1926">
            <v>45</v>
          </cell>
          <cell r="I1926">
            <v>0</v>
          </cell>
          <cell r="J1926" t="str">
            <v xml:space="preserve"> C</v>
          </cell>
          <cell r="K1926">
            <v>16150430.84</v>
          </cell>
          <cell r="L1926">
            <v>99.5</v>
          </cell>
          <cell r="M1926">
            <v>1925</v>
          </cell>
        </row>
        <row r="1927">
          <cell r="A1927">
            <v>20908</v>
          </cell>
          <cell r="B1927">
            <v>1</v>
          </cell>
          <cell r="C1927" t="str">
            <v>9788573598933</v>
          </cell>
          <cell r="D1927" t="str">
            <v>NUTRIÇÃO DE A A Z: TUDO O QUE VOCÊ PRECISA SABER PARA ENTENDER A ALIMENTAÇÃO</v>
          </cell>
          <cell r="E1927" t="str">
            <v>Nutrição</v>
          </cell>
          <cell r="F1927">
            <v>100</v>
          </cell>
          <cell r="G1927">
            <v>1</v>
          </cell>
          <cell r="H1927">
            <v>45</v>
          </cell>
          <cell r="I1927">
            <v>0</v>
          </cell>
          <cell r="J1927" t="str">
            <v xml:space="preserve"> C</v>
          </cell>
          <cell r="K1927">
            <v>16150475.84</v>
          </cell>
          <cell r="L1927">
            <v>99.5</v>
          </cell>
          <cell r="M1927">
            <v>1926</v>
          </cell>
        </row>
        <row r="1928">
          <cell r="A1928">
            <v>21539</v>
          </cell>
          <cell r="B1928">
            <v>1</v>
          </cell>
          <cell r="C1928" t="str">
            <v>9788539603893</v>
          </cell>
          <cell r="D1928" t="str">
            <v>TEMPESTADES DOS MEUS</v>
          </cell>
          <cell r="E1928" t="str">
            <v>Meio Ambiente</v>
          </cell>
          <cell r="F1928">
            <v>67</v>
          </cell>
          <cell r="G1928">
            <v>1</v>
          </cell>
          <cell r="H1928">
            <v>44.89</v>
          </cell>
          <cell r="I1928">
            <v>0</v>
          </cell>
          <cell r="J1928" t="str">
            <v xml:space="preserve"> C</v>
          </cell>
          <cell r="K1928">
            <v>16150520.73</v>
          </cell>
          <cell r="L1928">
            <v>99.5</v>
          </cell>
          <cell r="M1928">
            <v>1927</v>
          </cell>
        </row>
        <row r="1929">
          <cell r="A1929">
            <v>21101</v>
          </cell>
          <cell r="B1929">
            <v>2</v>
          </cell>
          <cell r="C1929" t="str">
            <v>9788598694474</v>
          </cell>
          <cell r="D1929" t="str">
            <v>QUE TODA EMPREGADA D</v>
          </cell>
          <cell r="E1929" t="str">
            <v>Fotografia</v>
          </cell>
          <cell r="F1929">
            <v>27</v>
          </cell>
          <cell r="G1929">
            <v>3</v>
          </cell>
          <cell r="H1929">
            <v>44.58</v>
          </cell>
          <cell r="I1929">
            <v>0</v>
          </cell>
          <cell r="J1929" t="str">
            <v xml:space="preserve"> C</v>
          </cell>
          <cell r="K1929">
            <v>16150565.310000001</v>
          </cell>
          <cell r="L1929">
            <v>99.5</v>
          </cell>
          <cell r="M1929">
            <v>1928</v>
          </cell>
        </row>
        <row r="1930">
          <cell r="A1930">
            <v>23552</v>
          </cell>
          <cell r="B1930">
            <v>1</v>
          </cell>
          <cell r="C1930" t="str">
            <v>9788539609871</v>
          </cell>
          <cell r="D1930" t="str">
            <v>OLHAR ATENTO: COMO ESCOLHER E USAR OCULOS</v>
          </cell>
          <cell r="E1930" t="str">
            <v>Beleza</v>
          </cell>
          <cell r="F1930">
            <v>0</v>
          </cell>
          <cell r="G1930">
            <v>1</v>
          </cell>
          <cell r="H1930">
            <v>44.57</v>
          </cell>
          <cell r="I1930">
            <v>0</v>
          </cell>
          <cell r="J1930" t="str">
            <v xml:space="preserve"> C</v>
          </cell>
          <cell r="K1930">
            <v>16150609.880000001</v>
          </cell>
          <cell r="L1930">
            <v>99.5</v>
          </cell>
          <cell r="M1930">
            <v>1929</v>
          </cell>
        </row>
        <row r="1931">
          <cell r="A1931">
            <v>20082</v>
          </cell>
          <cell r="B1931">
            <v>2</v>
          </cell>
          <cell r="C1931" t="str">
            <v>9788574583556</v>
          </cell>
          <cell r="D1931" t="str">
            <v>A IMAGEM DIGITAL NA EDITORAÇÃO</v>
          </cell>
          <cell r="E1931" t="str">
            <v>Design</v>
          </cell>
          <cell r="F1931">
            <v>44</v>
          </cell>
          <cell r="G1931">
            <v>2</v>
          </cell>
          <cell r="H1931">
            <v>44</v>
          </cell>
          <cell r="I1931">
            <v>0</v>
          </cell>
          <cell r="J1931" t="str">
            <v xml:space="preserve"> C</v>
          </cell>
          <cell r="K1931">
            <v>16150653.880000001</v>
          </cell>
          <cell r="L1931">
            <v>99.5</v>
          </cell>
          <cell r="M1931">
            <v>1930</v>
          </cell>
        </row>
        <row r="1932">
          <cell r="A1932">
            <v>19760</v>
          </cell>
          <cell r="B1932">
            <v>5</v>
          </cell>
          <cell r="C1932" t="str">
            <v>9788573599466</v>
          </cell>
          <cell r="D1932" t="str">
            <v>VALOR DO DESIGN, O -</v>
          </cell>
          <cell r="E1932" t="str">
            <v>Design</v>
          </cell>
          <cell r="F1932">
            <v>88</v>
          </cell>
          <cell r="G1932">
            <v>1</v>
          </cell>
          <cell r="H1932">
            <v>44</v>
          </cell>
          <cell r="I1932">
            <v>0</v>
          </cell>
          <cell r="J1932" t="str">
            <v xml:space="preserve"> C</v>
          </cell>
          <cell r="K1932">
            <v>16150697.880000001</v>
          </cell>
          <cell r="L1932">
            <v>99.5</v>
          </cell>
          <cell r="M1932">
            <v>1931</v>
          </cell>
        </row>
        <row r="1933">
          <cell r="A1933">
            <v>23531</v>
          </cell>
          <cell r="B1933">
            <v>1</v>
          </cell>
          <cell r="C1933" t="str">
            <v>9788539609161</v>
          </cell>
          <cell r="D1933" t="str">
            <v>ADOBE ILLUSTRATOR CC</v>
          </cell>
          <cell r="E1933" t="str">
            <v>Aplicativos</v>
          </cell>
          <cell r="F1933">
            <v>0</v>
          </cell>
          <cell r="G1933">
            <v>1</v>
          </cell>
          <cell r="H1933">
            <v>43.31</v>
          </cell>
          <cell r="I1933">
            <v>0</v>
          </cell>
          <cell r="J1933" t="str">
            <v xml:space="preserve"> C</v>
          </cell>
          <cell r="K1933">
            <v>16150741.189999999</v>
          </cell>
          <cell r="L1933">
            <v>99.5</v>
          </cell>
          <cell r="M1933">
            <v>1932</v>
          </cell>
        </row>
        <row r="1934">
          <cell r="A1934">
            <v>23306</v>
          </cell>
          <cell r="B1934">
            <v>3</v>
          </cell>
          <cell r="C1934" t="str">
            <v>9788539628858</v>
          </cell>
          <cell r="D1934" t="str">
            <v>SUSTENTABILIDADE: A LEGITIMAÇÃO DE UM NOVO VALOR</v>
          </cell>
          <cell r="E1934" t="str">
            <v>Meio Ambiente</v>
          </cell>
          <cell r="F1934">
            <v>40.6</v>
          </cell>
          <cell r="G1934">
            <v>2</v>
          </cell>
          <cell r="H1934">
            <v>43.16</v>
          </cell>
          <cell r="I1934">
            <v>0</v>
          </cell>
          <cell r="J1934" t="str">
            <v xml:space="preserve"> C</v>
          </cell>
          <cell r="K1934">
            <v>16150784.35</v>
          </cell>
          <cell r="L1934">
            <v>99.5</v>
          </cell>
          <cell r="M1934">
            <v>1933</v>
          </cell>
        </row>
        <row r="1935">
          <cell r="A1935">
            <v>24676</v>
          </cell>
          <cell r="B1935">
            <v>1</v>
          </cell>
          <cell r="C1935" t="str">
            <v>9788539627752</v>
          </cell>
          <cell r="D1935" t="str">
            <v>BARES E RESTAURANTES: GESTÃO DE PEQUENOS NEGÓCIOS</v>
          </cell>
          <cell r="E1935" t="str">
            <v>Sala, Bar E Restaurante</v>
          </cell>
          <cell r="F1935">
            <v>13.88</v>
          </cell>
          <cell r="G1935">
            <v>3</v>
          </cell>
          <cell r="H1935">
            <v>42.75</v>
          </cell>
          <cell r="I1935">
            <v>0</v>
          </cell>
          <cell r="J1935" t="str">
            <v xml:space="preserve"> C</v>
          </cell>
          <cell r="K1935">
            <v>16150827.1</v>
          </cell>
          <cell r="L1935">
            <v>99.5</v>
          </cell>
          <cell r="M1935">
            <v>1934</v>
          </cell>
        </row>
        <row r="1936">
          <cell r="A1936">
            <v>23178</v>
          </cell>
          <cell r="B1936">
            <v>2</v>
          </cell>
          <cell r="C1936" t="str">
            <v>9788539605699</v>
          </cell>
          <cell r="D1936" t="str">
            <v>CAPAS DE JORNAL: A PRIMEIRA IMAGEM E ESPAÇO GRÁFICO VISUAL</v>
          </cell>
          <cell r="E1936" t="str">
            <v>Comunicação Social</v>
          </cell>
          <cell r="F1936">
            <v>0</v>
          </cell>
          <cell r="G1936">
            <v>2</v>
          </cell>
          <cell r="H1936">
            <v>42.71</v>
          </cell>
          <cell r="I1936">
            <v>0</v>
          </cell>
          <cell r="J1936" t="str">
            <v xml:space="preserve"> C</v>
          </cell>
          <cell r="K1936">
            <v>16150869.810000001</v>
          </cell>
          <cell r="L1936">
            <v>99.5</v>
          </cell>
          <cell r="M1936">
            <v>1935</v>
          </cell>
        </row>
        <row r="1937">
          <cell r="A1937">
            <v>23560</v>
          </cell>
          <cell r="B1937">
            <v>1</v>
          </cell>
          <cell r="C1937" t="str">
            <v>9788539611416</v>
          </cell>
          <cell r="D1937" t="str">
            <v>GESTÃO DA QUALIDADE</v>
          </cell>
          <cell r="E1937" t="str">
            <v>Administração Geral</v>
          </cell>
          <cell r="F1937">
            <v>0</v>
          </cell>
          <cell r="G1937">
            <v>3</v>
          </cell>
          <cell r="H1937">
            <v>41.62</v>
          </cell>
          <cell r="I1937">
            <v>0</v>
          </cell>
          <cell r="J1937" t="str">
            <v xml:space="preserve"> C</v>
          </cell>
          <cell r="K1937">
            <v>16150911.43</v>
          </cell>
          <cell r="L1937">
            <v>99.5</v>
          </cell>
          <cell r="M1937">
            <v>1936</v>
          </cell>
        </row>
        <row r="1938">
          <cell r="A1938">
            <v>23147</v>
          </cell>
          <cell r="B1938">
            <v>1</v>
          </cell>
          <cell r="C1938" t="str">
            <v>9788539607204</v>
          </cell>
          <cell r="D1938" t="str">
            <v>EVOLUÇÃO INDUSTRIAL DE SÃO PAULO (1889-1930), A</v>
          </cell>
          <cell r="E1938" t="str">
            <v>Comunicação Social</v>
          </cell>
          <cell r="F1938">
            <v>0</v>
          </cell>
          <cell r="G1938">
            <v>2</v>
          </cell>
          <cell r="H1938">
            <v>41.14</v>
          </cell>
          <cell r="I1938">
            <v>0</v>
          </cell>
          <cell r="J1938" t="str">
            <v xml:space="preserve"> C</v>
          </cell>
          <cell r="K1938">
            <v>16150952.57</v>
          </cell>
          <cell r="L1938">
            <v>99.5</v>
          </cell>
          <cell r="M1938">
            <v>1937</v>
          </cell>
        </row>
        <row r="1939">
          <cell r="A1939">
            <v>23293</v>
          </cell>
          <cell r="B1939">
            <v>1</v>
          </cell>
          <cell r="C1939" t="str">
            <v>9788539604838</v>
          </cell>
          <cell r="D1939" t="str">
            <v>ADOBE FLASH CS6</v>
          </cell>
          <cell r="E1939" t="str">
            <v>Aplicativos</v>
          </cell>
          <cell r="F1939">
            <v>0</v>
          </cell>
          <cell r="G1939">
            <v>1</v>
          </cell>
          <cell r="H1939">
            <v>40.659999999999997</v>
          </cell>
          <cell r="I1939">
            <v>0</v>
          </cell>
          <cell r="J1939" t="str">
            <v xml:space="preserve"> C</v>
          </cell>
          <cell r="K1939">
            <v>16150993.23</v>
          </cell>
          <cell r="L1939">
            <v>99.5</v>
          </cell>
          <cell r="M1939">
            <v>1938</v>
          </cell>
        </row>
        <row r="1940">
          <cell r="A1940">
            <v>23584</v>
          </cell>
          <cell r="B1940">
            <v>1</v>
          </cell>
          <cell r="C1940" t="str">
            <v>9788539611874</v>
          </cell>
          <cell r="D1940" t="str">
            <v>FUNDAMENTOS E CONCEITOS DA QUALIDADE</v>
          </cell>
          <cell r="E1940" t="str">
            <v>Administração Geral</v>
          </cell>
          <cell r="F1940">
            <v>0</v>
          </cell>
          <cell r="G1940">
            <v>3</v>
          </cell>
          <cell r="H1940">
            <v>40.36</v>
          </cell>
          <cell r="I1940">
            <v>0</v>
          </cell>
          <cell r="J1940" t="str">
            <v xml:space="preserve"> C</v>
          </cell>
          <cell r="K1940">
            <v>16151033.59</v>
          </cell>
          <cell r="L1940">
            <v>99.5</v>
          </cell>
          <cell r="M1940">
            <v>1939</v>
          </cell>
        </row>
        <row r="1941">
          <cell r="A1941">
            <v>23198</v>
          </cell>
          <cell r="B1941">
            <v>6</v>
          </cell>
          <cell r="C1941" t="str">
            <v>9788539605651</v>
          </cell>
          <cell r="D1941" t="str">
            <v>TELEVISÃO LEVADA A SÉRIO, A</v>
          </cell>
          <cell r="E1941" t="str">
            <v>Cinema, Vídeo, Rádio E Tv</v>
          </cell>
          <cell r="F1941">
            <v>0</v>
          </cell>
          <cell r="G1941">
            <v>2</v>
          </cell>
          <cell r="H1941">
            <v>40.299999999999997</v>
          </cell>
          <cell r="I1941">
            <v>0</v>
          </cell>
          <cell r="J1941" t="str">
            <v xml:space="preserve"> C</v>
          </cell>
          <cell r="K1941">
            <v>16151073.890000001</v>
          </cell>
          <cell r="L1941">
            <v>99.5</v>
          </cell>
          <cell r="M1941">
            <v>1940</v>
          </cell>
        </row>
        <row r="1942">
          <cell r="A1942">
            <v>23392</v>
          </cell>
          <cell r="B1942">
            <v>1</v>
          </cell>
          <cell r="C1942" t="str">
            <v>9788539609550</v>
          </cell>
          <cell r="D1942" t="str">
            <v>DIREITO INTERNACIONAL DO TURISMO: O PAPEL DAS ORGANIZAÇÕES INTERNACIONAIS NO TURISMO</v>
          </cell>
          <cell r="E1942" t="str">
            <v>Turismo</v>
          </cell>
          <cell r="F1942">
            <v>0</v>
          </cell>
          <cell r="G1942">
            <v>2</v>
          </cell>
          <cell r="H1942">
            <v>40.17</v>
          </cell>
          <cell r="I1942">
            <v>0</v>
          </cell>
          <cell r="J1942" t="str">
            <v xml:space="preserve"> C</v>
          </cell>
          <cell r="K1942">
            <v>16151114.060000001</v>
          </cell>
          <cell r="L1942">
            <v>99.5</v>
          </cell>
          <cell r="M1942">
            <v>1941</v>
          </cell>
        </row>
        <row r="1943">
          <cell r="A1943">
            <v>23444</v>
          </cell>
          <cell r="B1943">
            <v>1</v>
          </cell>
          <cell r="C1943" t="str">
            <v>9788539609369</v>
          </cell>
          <cell r="D1943" t="str">
            <v>CARNES E CHURRASCO: ENTREVISTA A CHICO BARBOSA</v>
          </cell>
          <cell r="E1943" t="str">
            <v>Cozinha</v>
          </cell>
          <cell r="F1943">
            <v>0</v>
          </cell>
          <cell r="G1943">
            <v>1</v>
          </cell>
          <cell r="H1943">
            <v>40.1</v>
          </cell>
          <cell r="I1943">
            <v>0</v>
          </cell>
          <cell r="J1943" t="str">
            <v xml:space="preserve"> C</v>
          </cell>
          <cell r="K1943">
            <v>16151154.16</v>
          </cell>
          <cell r="L1943">
            <v>99.5</v>
          </cell>
          <cell r="M1943">
            <v>1942</v>
          </cell>
        </row>
        <row r="1944">
          <cell r="A1944">
            <v>24052</v>
          </cell>
          <cell r="B1944">
            <v>1</v>
          </cell>
          <cell r="C1944" t="str">
            <v>9788539622276</v>
          </cell>
          <cell r="D1944" t="str">
            <v>ESTRATÉGIA E GESTÃO EMPRESARIAL APLICADAS AO VAREJO</v>
          </cell>
          <cell r="E1944" t="str">
            <v>Vendas</v>
          </cell>
          <cell r="F1944">
            <v>0</v>
          </cell>
          <cell r="G1944">
            <v>3</v>
          </cell>
          <cell r="H1944">
            <v>39.979999999999997</v>
          </cell>
          <cell r="I1944">
            <v>0</v>
          </cell>
          <cell r="J1944" t="str">
            <v xml:space="preserve"> C</v>
          </cell>
          <cell r="K1944">
            <v>16151194.140000001</v>
          </cell>
          <cell r="L1944">
            <v>99.5</v>
          </cell>
          <cell r="M1944">
            <v>1943</v>
          </cell>
        </row>
        <row r="1945">
          <cell r="A1945">
            <v>23179</v>
          </cell>
          <cell r="B1945">
            <v>1</v>
          </cell>
          <cell r="C1945" t="str">
            <v>9788539605804</v>
          </cell>
          <cell r="D1945" t="str">
            <v>CORPO COMO SUPORTE DA ARTE, O: PIERCING, IMPLANTE, ESCARIFICAÇÃO, TATUAGEM</v>
          </cell>
          <cell r="E1945" t="str">
            <v>Moda</v>
          </cell>
          <cell r="F1945">
            <v>0</v>
          </cell>
          <cell r="G1945">
            <v>2</v>
          </cell>
          <cell r="H1945">
            <v>39.81</v>
          </cell>
          <cell r="I1945">
            <v>0</v>
          </cell>
          <cell r="J1945" t="str">
            <v xml:space="preserve"> C</v>
          </cell>
          <cell r="K1945">
            <v>16151233.949999999</v>
          </cell>
          <cell r="L1945">
            <v>99.5</v>
          </cell>
          <cell r="M1945">
            <v>1944</v>
          </cell>
        </row>
        <row r="1946">
          <cell r="A1946">
            <v>23874</v>
          </cell>
          <cell r="B1946">
            <v>1</v>
          </cell>
          <cell r="C1946" t="str">
            <v>9788539621125</v>
          </cell>
          <cell r="D1946" t="str">
            <v>SUSTENTABILIDADE ORGANIZACIONAL</v>
          </cell>
          <cell r="E1946" t="str">
            <v>Meio Ambiente</v>
          </cell>
          <cell r="F1946">
            <v>0</v>
          </cell>
          <cell r="G1946">
            <v>3</v>
          </cell>
          <cell r="H1946">
            <v>39.68</v>
          </cell>
          <cell r="I1946">
            <v>0</v>
          </cell>
          <cell r="J1946" t="str">
            <v xml:space="preserve"> C</v>
          </cell>
          <cell r="K1946">
            <v>16151273.630000001</v>
          </cell>
          <cell r="L1946">
            <v>99.5</v>
          </cell>
          <cell r="M1946">
            <v>1945</v>
          </cell>
        </row>
        <row r="1947">
          <cell r="A1947">
            <v>20395</v>
          </cell>
          <cell r="B1947">
            <v>3</v>
          </cell>
          <cell r="C1947" t="str">
            <v>9788573597066</v>
          </cell>
          <cell r="D1947" t="str">
            <v>ACESSÓRIOS: POR QUE, QUANDO E COMO USÁ-LOS</v>
          </cell>
          <cell r="E1947" t="str">
            <v>Moda</v>
          </cell>
          <cell r="F1947">
            <v>66</v>
          </cell>
          <cell r="G1947">
            <v>1</v>
          </cell>
          <cell r="H1947">
            <v>39.6</v>
          </cell>
          <cell r="I1947">
            <v>0</v>
          </cell>
          <cell r="J1947" t="str">
            <v xml:space="preserve"> C</v>
          </cell>
          <cell r="K1947">
            <v>16151313.23</v>
          </cell>
          <cell r="L1947">
            <v>99.5</v>
          </cell>
          <cell r="M1947">
            <v>1946</v>
          </cell>
        </row>
        <row r="1948">
          <cell r="A1948">
            <v>20982</v>
          </cell>
          <cell r="B1948">
            <v>1</v>
          </cell>
          <cell r="C1948" t="str">
            <v>9788598694450</v>
          </cell>
          <cell r="D1948" t="str">
            <v>DINHEIRO, DINHEIRIM</v>
          </cell>
          <cell r="E1948" t="str">
            <v>Educação</v>
          </cell>
          <cell r="F1948">
            <v>13</v>
          </cell>
          <cell r="G1948">
            <v>6</v>
          </cell>
          <cell r="H1948">
            <v>39.39</v>
          </cell>
          <cell r="I1948">
            <v>0</v>
          </cell>
          <cell r="J1948" t="str">
            <v xml:space="preserve"> C</v>
          </cell>
          <cell r="K1948">
            <v>16151352.619999999</v>
          </cell>
          <cell r="L1948">
            <v>99.5</v>
          </cell>
          <cell r="M1948">
            <v>1947</v>
          </cell>
        </row>
        <row r="1949">
          <cell r="A1949">
            <v>19740</v>
          </cell>
          <cell r="B1949">
            <v>1</v>
          </cell>
          <cell r="C1949" t="str">
            <v>9788573592665</v>
          </cell>
          <cell r="D1949" t="str">
            <v>CADERNOS PAULISTAS</v>
          </cell>
          <cell r="E1949" t="str">
            <v>Comunicação Social</v>
          </cell>
          <cell r="F1949">
            <v>130</v>
          </cell>
          <cell r="G1949">
            <v>1</v>
          </cell>
          <cell r="H1949">
            <v>39</v>
          </cell>
          <cell r="I1949">
            <v>0</v>
          </cell>
          <cell r="J1949" t="str">
            <v xml:space="preserve"> C</v>
          </cell>
          <cell r="K1949">
            <v>16151391.619999999</v>
          </cell>
          <cell r="L1949">
            <v>99.5</v>
          </cell>
          <cell r="M1949">
            <v>1948</v>
          </cell>
        </row>
        <row r="1950">
          <cell r="A1950">
            <v>24262</v>
          </cell>
          <cell r="B1950">
            <v>1</v>
          </cell>
          <cell r="C1950" t="str">
            <v>9788539625628</v>
          </cell>
          <cell r="D1950" t="str">
            <v>PLANO DE RECUPERAÇÃO DE ÁREAS DEGRADADAS</v>
          </cell>
          <cell r="E1950" t="str">
            <v>Meio Ambiente</v>
          </cell>
          <cell r="F1950">
            <v>0</v>
          </cell>
          <cell r="G1950">
            <v>3</v>
          </cell>
          <cell r="H1950">
            <v>38.799999999999997</v>
          </cell>
          <cell r="I1950">
            <v>0</v>
          </cell>
          <cell r="J1950" t="str">
            <v xml:space="preserve"> C</v>
          </cell>
          <cell r="K1950">
            <v>16151430.42</v>
          </cell>
          <cell r="L1950">
            <v>99.5</v>
          </cell>
          <cell r="M1950">
            <v>1949</v>
          </cell>
        </row>
        <row r="1951">
          <cell r="A1951">
            <v>24014</v>
          </cell>
          <cell r="B1951">
            <v>1</v>
          </cell>
          <cell r="C1951" t="str">
            <v>9788539619726</v>
          </cell>
          <cell r="D1951" t="str">
            <v>CONCEPÇÕES INOVADORAS NA EDUCAÇÃO INFANTIL</v>
          </cell>
          <cell r="E1951" t="str">
            <v>Educação</v>
          </cell>
          <cell r="F1951">
            <v>0</v>
          </cell>
          <cell r="G1951">
            <v>3</v>
          </cell>
          <cell r="H1951">
            <v>38.61</v>
          </cell>
          <cell r="I1951">
            <v>0</v>
          </cell>
          <cell r="J1951" t="str">
            <v xml:space="preserve"> C</v>
          </cell>
          <cell r="K1951">
            <v>16151469.029999999</v>
          </cell>
          <cell r="L1951">
            <v>99.5</v>
          </cell>
          <cell r="M1951">
            <v>1950</v>
          </cell>
        </row>
        <row r="1952">
          <cell r="A1952">
            <v>24059</v>
          </cell>
          <cell r="B1952">
            <v>1</v>
          </cell>
          <cell r="C1952" t="str">
            <v>9788539624102</v>
          </cell>
          <cell r="D1952" t="str">
            <v>ESTRATÉGIA EMPRESARIAL E GESTÃO DA INFORMAÇÃO GERENCIAL</v>
          </cell>
          <cell r="E1952" t="str">
            <v>Administração Geral</v>
          </cell>
          <cell r="F1952">
            <v>0</v>
          </cell>
          <cell r="G1952">
            <v>3</v>
          </cell>
          <cell r="H1952">
            <v>38.54</v>
          </cell>
          <cell r="I1952">
            <v>0</v>
          </cell>
          <cell r="J1952" t="str">
            <v xml:space="preserve"> C</v>
          </cell>
          <cell r="K1952">
            <v>16151507.57</v>
          </cell>
          <cell r="L1952">
            <v>99.5</v>
          </cell>
          <cell r="M1952">
            <v>1951</v>
          </cell>
        </row>
        <row r="1953">
          <cell r="A1953">
            <v>23252</v>
          </cell>
          <cell r="B1953">
            <v>2</v>
          </cell>
          <cell r="C1953" t="str">
            <v>9788539605132</v>
          </cell>
          <cell r="D1953" t="str">
            <v>FESTAS EM MINIATURA: DOCINHOS PARA COMER COM AS MÃOS EM QUALQUER OCASIÃO</v>
          </cell>
          <cell r="E1953" t="str">
            <v>Cozinha</v>
          </cell>
          <cell r="F1953">
            <v>0</v>
          </cell>
          <cell r="G1953">
            <v>1</v>
          </cell>
          <cell r="H1953">
            <v>38.51</v>
          </cell>
          <cell r="I1953">
            <v>0</v>
          </cell>
          <cell r="J1953" t="str">
            <v xml:space="preserve"> C</v>
          </cell>
          <cell r="K1953">
            <v>16151546.08</v>
          </cell>
          <cell r="L1953">
            <v>99.5</v>
          </cell>
          <cell r="M1953">
            <v>1952</v>
          </cell>
        </row>
        <row r="1954">
          <cell r="A1954">
            <v>20304</v>
          </cell>
          <cell r="B1954">
            <v>2</v>
          </cell>
          <cell r="D1954" t="str">
            <v>SABORES DA BORGONHA,</v>
          </cell>
          <cell r="E1954" t="str">
            <v>Cozinha</v>
          </cell>
          <cell r="F1954">
            <v>69</v>
          </cell>
          <cell r="G1954">
            <v>1</v>
          </cell>
          <cell r="H1954">
            <v>38.19</v>
          </cell>
          <cell r="I1954">
            <v>0</v>
          </cell>
          <cell r="J1954" t="str">
            <v xml:space="preserve"> C</v>
          </cell>
          <cell r="K1954">
            <v>16151584.27</v>
          </cell>
          <cell r="L1954">
            <v>99.5</v>
          </cell>
          <cell r="M1954">
            <v>1953</v>
          </cell>
        </row>
        <row r="1955">
          <cell r="A1955">
            <v>23294</v>
          </cell>
          <cell r="B1955">
            <v>1</v>
          </cell>
          <cell r="C1955" t="str">
            <v>9788539604845</v>
          </cell>
          <cell r="D1955" t="str">
            <v>ADOBE ILLUSTRATOR CS6</v>
          </cell>
          <cell r="E1955" t="str">
            <v>Aplicativos</v>
          </cell>
          <cell r="F1955">
            <v>0</v>
          </cell>
          <cell r="G1955">
            <v>1</v>
          </cell>
          <cell r="H1955">
            <v>37.83</v>
          </cell>
          <cell r="I1955">
            <v>0</v>
          </cell>
          <cell r="J1955" t="str">
            <v xml:space="preserve"> C</v>
          </cell>
          <cell r="K1955">
            <v>16151622.1</v>
          </cell>
          <cell r="L1955">
            <v>99.5</v>
          </cell>
          <cell r="M1955">
            <v>1954</v>
          </cell>
        </row>
        <row r="1956">
          <cell r="A1956">
            <v>23606</v>
          </cell>
          <cell r="B1956">
            <v>1</v>
          </cell>
          <cell r="C1956" t="str">
            <v>9788539612659</v>
          </cell>
          <cell r="D1956" t="str">
            <v>DIMENSÕES COGNITIVAS, AFETIVAS E MORAIS NA INFÂNCIA</v>
          </cell>
          <cell r="E1956" t="str">
            <v>Educação</v>
          </cell>
          <cell r="F1956">
            <v>0</v>
          </cell>
          <cell r="G1956">
            <v>3</v>
          </cell>
          <cell r="H1956">
            <v>37.78</v>
          </cell>
          <cell r="I1956">
            <v>0</v>
          </cell>
          <cell r="J1956" t="str">
            <v xml:space="preserve"> C</v>
          </cell>
          <cell r="K1956">
            <v>16151659.880000001</v>
          </cell>
          <cell r="L1956">
            <v>99.5</v>
          </cell>
          <cell r="M1956">
            <v>1955</v>
          </cell>
        </row>
        <row r="1957">
          <cell r="A1957">
            <v>23482</v>
          </cell>
          <cell r="B1957">
            <v>1</v>
          </cell>
          <cell r="C1957" t="str">
            <v>9788539611713</v>
          </cell>
          <cell r="D1957" t="str">
            <v>SEGURANCA EM CLOUD E DISPOSITIVOS WIRELESS</v>
          </cell>
          <cell r="E1957" t="str">
            <v>Gestão Em Tecnologia Da Informação E Des. Sistemas</v>
          </cell>
          <cell r="F1957">
            <v>0</v>
          </cell>
          <cell r="G1957">
            <v>3</v>
          </cell>
          <cell r="H1957">
            <v>37.36</v>
          </cell>
          <cell r="I1957">
            <v>0</v>
          </cell>
          <cell r="J1957" t="str">
            <v xml:space="preserve"> C</v>
          </cell>
          <cell r="K1957">
            <v>16151697.24</v>
          </cell>
          <cell r="L1957">
            <v>99.5</v>
          </cell>
          <cell r="M1957">
            <v>1956</v>
          </cell>
        </row>
        <row r="1958">
          <cell r="A1958">
            <v>21267</v>
          </cell>
          <cell r="B1958">
            <v>1</v>
          </cell>
          <cell r="C1958" t="str">
            <v>9788573590821</v>
          </cell>
          <cell r="D1958" t="str">
            <v>EDUCAÇÃO PROFISSIONAL &amp; PRÁTICAS DE AVALIAÇÃO</v>
          </cell>
          <cell r="E1958" t="str">
            <v>Educação</v>
          </cell>
          <cell r="F1958">
            <v>62</v>
          </cell>
          <cell r="G1958">
            <v>1</v>
          </cell>
          <cell r="H1958">
            <v>37.200000000000003</v>
          </cell>
          <cell r="I1958">
            <v>0</v>
          </cell>
          <cell r="J1958" t="str">
            <v xml:space="preserve"> C</v>
          </cell>
          <cell r="K1958">
            <v>16151734.439999999</v>
          </cell>
          <cell r="L1958">
            <v>99.5</v>
          </cell>
          <cell r="M1958">
            <v>1957</v>
          </cell>
        </row>
        <row r="1959">
          <cell r="A1959">
            <v>21500</v>
          </cell>
          <cell r="B1959">
            <v>1</v>
          </cell>
          <cell r="C1959" t="str">
            <v>9788574582931</v>
          </cell>
          <cell r="D1959" t="str">
            <v>DESENHO DE FIBRA: ARTESANATO TÉXTIL NO BRASIL</v>
          </cell>
          <cell r="E1959" t="str">
            <v>Design</v>
          </cell>
          <cell r="F1959">
            <v>74</v>
          </cell>
          <cell r="G1959">
            <v>1</v>
          </cell>
          <cell r="H1959">
            <v>37</v>
          </cell>
          <cell r="I1959">
            <v>0</v>
          </cell>
          <cell r="J1959" t="str">
            <v xml:space="preserve"> C</v>
          </cell>
          <cell r="K1959">
            <v>16151771.439999999</v>
          </cell>
          <cell r="L1959">
            <v>99.5</v>
          </cell>
          <cell r="M1959">
            <v>1958</v>
          </cell>
        </row>
        <row r="1960">
          <cell r="A1960">
            <v>23480</v>
          </cell>
          <cell r="B1960">
            <v>1</v>
          </cell>
          <cell r="C1960" t="str">
            <v>9788539610655</v>
          </cell>
          <cell r="D1960" t="str">
            <v>MODELOS DE GESTAO NO VAREJO</v>
          </cell>
          <cell r="E1960" t="str">
            <v>Vendas</v>
          </cell>
          <cell r="F1960">
            <v>0</v>
          </cell>
          <cell r="G1960">
            <v>3</v>
          </cell>
          <cell r="H1960">
            <v>36.94</v>
          </cell>
          <cell r="I1960">
            <v>0</v>
          </cell>
          <cell r="J1960" t="str">
            <v xml:space="preserve"> C</v>
          </cell>
          <cell r="K1960">
            <v>16151808.380000001</v>
          </cell>
          <cell r="L1960">
            <v>99.5</v>
          </cell>
          <cell r="M1960">
            <v>1959</v>
          </cell>
        </row>
        <row r="1961">
          <cell r="A1961">
            <v>23148</v>
          </cell>
          <cell r="B1961">
            <v>1</v>
          </cell>
          <cell r="C1961" t="str">
            <v>9788539605705</v>
          </cell>
          <cell r="D1961" t="str">
            <v>DIÁLOGO/DANÇA</v>
          </cell>
          <cell r="E1961" t="str">
            <v>Cinema, Vídeo, Rádio E Tv</v>
          </cell>
          <cell r="F1961">
            <v>0</v>
          </cell>
          <cell r="G1961">
            <v>3</v>
          </cell>
          <cell r="H1961">
            <v>36.93</v>
          </cell>
          <cell r="I1961">
            <v>0</v>
          </cell>
          <cell r="J1961" t="str">
            <v xml:space="preserve"> C</v>
          </cell>
          <cell r="K1961">
            <v>16151845.310000001</v>
          </cell>
          <cell r="L1961">
            <v>99.5</v>
          </cell>
          <cell r="M1961">
            <v>1960</v>
          </cell>
        </row>
        <row r="1962">
          <cell r="A1962">
            <v>19554</v>
          </cell>
          <cell r="B1962">
            <v>1</v>
          </cell>
          <cell r="C1962" t="str">
            <v>9788573591637</v>
          </cell>
          <cell r="D1962" t="str">
            <v>OUTRAS LEITURAS</v>
          </cell>
          <cell r="E1962" t="str">
            <v>Comunicação Social</v>
          </cell>
          <cell r="F1962">
            <v>46</v>
          </cell>
          <cell r="G1962">
            <v>1</v>
          </cell>
          <cell r="H1962">
            <v>36.799999999999997</v>
          </cell>
          <cell r="I1962">
            <v>0</v>
          </cell>
          <cell r="J1962" t="str">
            <v xml:space="preserve"> C</v>
          </cell>
          <cell r="K1962">
            <v>16151882.109999999</v>
          </cell>
          <cell r="L1962">
            <v>99.5</v>
          </cell>
          <cell r="M1962">
            <v>1961</v>
          </cell>
        </row>
        <row r="1963">
          <cell r="A1963">
            <v>23660</v>
          </cell>
          <cell r="B1963">
            <v>1</v>
          </cell>
          <cell r="C1963" t="str">
            <v>9788539612765</v>
          </cell>
          <cell r="D1963" t="str">
            <v>GESTÃO DA QUALIDADE E DE CRISES EM NEGÓCIOS DO TURISMO</v>
          </cell>
          <cell r="E1963" t="str">
            <v>Turismo</v>
          </cell>
          <cell r="F1963">
            <v>0</v>
          </cell>
          <cell r="G1963">
            <v>3</v>
          </cell>
          <cell r="H1963">
            <v>36.729999999999997</v>
          </cell>
          <cell r="I1963">
            <v>0</v>
          </cell>
          <cell r="J1963" t="str">
            <v xml:space="preserve"> C</v>
          </cell>
          <cell r="K1963">
            <v>16151918.84</v>
          </cell>
          <cell r="L1963">
            <v>99.5</v>
          </cell>
          <cell r="M1963">
            <v>1962</v>
          </cell>
        </row>
        <row r="1964">
          <cell r="A1964">
            <v>24070</v>
          </cell>
          <cell r="B1964">
            <v>1</v>
          </cell>
          <cell r="C1964" t="str">
            <v>9788539612666</v>
          </cell>
          <cell r="D1964" t="str">
            <v>PLANEJAMENTO ESTRATÉGICO DE MARKETING</v>
          </cell>
          <cell r="E1964" t="str">
            <v>Marketing</v>
          </cell>
          <cell r="F1964">
            <v>12.18</v>
          </cell>
          <cell r="G1964">
            <v>3</v>
          </cell>
          <cell r="H1964">
            <v>36.659999999999997</v>
          </cell>
          <cell r="I1964">
            <v>0</v>
          </cell>
          <cell r="J1964" t="str">
            <v xml:space="preserve"> C</v>
          </cell>
          <cell r="K1964">
            <v>16151955.5</v>
          </cell>
          <cell r="L1964">
            <v>99.5</v>
          </cell>
          <cell r="M1964">
            <v>1963</v>
          </cell>
        </row>
        <row r="1965">
          <cell r="A1965">
            <v>24038</v>
          </cell>
          <cell r="B1965">
            <v>1</v>
          </cell>
          <cell r="C1965" t="str">
            <v>9788539621552</v>
          </cell>
          <cell r="D1965" t="str">
            <v>SISTEMAS DE INFORMAÇÃO</v>
          </cell>
          <cell r="E1965" t="str">
            <v>Gestão Em Tecnologia Da Informação E Des. Sistemas</v>
          </cell>
          <cell r="F1965">
            <v>0</v>
          </cell>
          <cell r="G1965">
            <v>3</v>
          </cell>
          <cell r="H1965">
            <v>36.659999999999997</v>
          </cell>
          <cell r="I1965">
            <v>0</v>
          </cell>
          <cell r="J1965" t="str">
            <v xml:space="preserve"> C</v>
          </cell>
          <cell r="K1965">
            <v>16151992.16</v>
          </cell>
          <cell r="L1965">
            <v>99.5</v>
          </cell>
          <cell r="M1965">
            <v>1964</v>
          </cell>
        </row>
        <row r="1966">
          <cell r="A1966">
            <v>24514</v>
          </cell>
          <cell r="B1966">
            <v>1</v>
          </cell>
          <cell r="C1966" t="str">
            <v>9788539627264</v>
          </cell>
          <cell r="D1966" t="str">
            <v>PREVENÇÃO DE FRAUDES EM SEGUROS E PREVIDÊNCIA</v>
          </cell>
          <cell r="E1966" t="str">
            <v>Finanças E Contabilidade</v>
          </cell>
          <cell r="F1966">
            <v>0</v>
          </cell>
          <cell r="G1966">
            <v>3</v>
          </cell>
          <cell r="H1966">
            <v>36.54</v>
          </cell>
          <cell r="I1966">
            <v>0</v>
          </cell>
          <cell r="J1966" t="str">
            <v xml:space="preserve"> C</v>
          </cell>
          <cell r="K1966">
            <v>16152028.699999999</v>
          </cell>
          <cell r="L1966">
            <v>99.5</v>
          </cell>
          <cell r="M1966">
            <v>1965</v>
          </cell>
        </row>
        <row r="1967">
          <cell r="A1967">
            <v>23366</v>
          </cell>
          <cell r="B1967">
            <v>2</v>
          </cell>
          <cell r="C1967" t="str">
            <v>9788539605941</v>
          </cell>
          <cell r="D1967" t="str">
            <v>DIMENSÕES DO ECOTURISMO</v>
          </cell>
          <cell r="E1967" t="str">
            <v>Turismo</v>
          </cell>
          <cell r="F1967">
            <v>0</v>
          </cell>
          <cell r="G1967">
            <v>1</v>
          </cell>
          <cell r="H1967">
            <v>36.39</v>
          </cell>
          <cell r="I1967">
            <v>0</v>
          </cell>
          <cell r="J1967" t="str">
            <v xml:space="preserve"> C</v>
          </cell>
          <cell r="K1967">
            <v>16152065.09</v>
          </cell>
          <cell r="L1967">
            <v>99.5</v>
          </cell>
          <cell r="M1967">
            <v>1966</v>
          </cell>
        </row>
        <row r="1968">
          <cell r="A1968">
            <v>24693</v>
          </cell>
          <cell r="B1968">
            <v>11</v>
          </cell>
          <cell r="C1968" t="str">
            <v>9788539623259</v>
          </cell>
          <cell r="D1968" t="str">
            <v>ENFERMAGEM MEDICO-CIRURGICA EM UNIDADE DE TERAPIA INTENSIVA</v>
          </cell>
          <cell r="E1968" t="str">
            <v>Enfermagem</v>
          </cell>
          <cell r="F1968">
            <v>0</v>
          </cell>
          <cell r="G1968">
            <v>1</v>
          </cell>
          <cell r="H1968">
            <v>36.340000000000003</v>
          </cell>
          <cell r="I1968">
            <v>0</v>
          </cell>
          <cell r="J1968" t="str">
            <v xml:space="preserve"> C</v>
          </cell>
          <cell r="K1968">
            <v>16152101.43</v>
          </cell>
          <cell r="L1968">
            <v>99.5</v>
          </cell>
          <cell r="M1968">
            <v>1967</v>
          </cell>
        </row>
        <row r="1969">
          <cell r="A1969">
            <v>23691</v>
          </cell>
          <cell r="B1969">
            <v>1</v>
          </cell>
          <cell r="C1969" t="str">
            <v>9788539612864</v>
          </cell>
          <cell r="D1969" t="str">
            <v>PADROES, NORMAS E POLITICA DE SEGURANÇA DA INFORMAÇAO</v>
          </cell>
          <cell r="E1969" t="str">
            <v>Aplicativos</v>
          </cell>
          <cell r="F1969">
            <v>0</v>
          </cell>
          <cell r="G1969">
            <v>3</v>
          </cell>
          <cell r="H1969">
            <v>36.119999999999997</v>
          </cell>
          <cell r="I1969">
            <v>0</v>
          </cell>
          <cell r="J1969" t="str">
            <v xml:space="preserve"> C</v>
          </cell>
          <cell r="K1969">
            <v>16152137.550000001</v>
          </cell>
          <cell r="L1969">
            <v>99.5</v>
          </cell>
          <cell r="M1969">
            <v>1968</v>
          </cell>
        </row>
        <row r="1970">
          <cell r="A1970">
            <v>23593</v>
          </cell>
          <cell r="B1970">
            <v>1</v>
          </cell>
          <cell r="C1970" t="str">
            <v>9788539612604</v>
          </cell>
          <cell r="D1970" t="str">
            <v>AUDITORIA E CONTROLE DE ACESSO</v>
          </cell>
          <cell r="E1970" t="str">
            <v>Aplicativos</v>
          </cell>
          <cell r="F1970">
            <v>0</v>
          </cell>
          <cell r="G1970">
            <v>3</v>
          </cell>
          <cell r="H1970">
            <v>36.11</v>
          </cell>
          <cell r="I1970">
            <v>0</v>
          </cell>
          <cell r="J1970" t="str">
            <v xml:space="preserve"> C</v>
          </cell>
          <cell r="K1970">
            <v>16152173.66</v>
          </cell>
          <cell r="L1970">
            <v>99.5</v>
          </cell>
          <cell r="M1970">
            <v>1969</v>
          </cell>
        </row>
        <row r="1971">
          <cell r="A1971">
            <v>21545</v>
          </cell>
          <cell r="B1971">
            <v>1</v>
          </cell>
          <cell r="C1971" t="str">
            <v>9788562564093</v>
          </cell>
          <cell r="D1971" t="str">
            <v>GESTAO DE CONDOMINIO</v>
          </cell>
          <cell r="E1971" t="str">
            <v>Administração Geral</v>
          </cell>
          <cell r="F1971">
            <v>60</v>
          </cell>
          <cell r="G1971">
            <v>1</v>
          </cell>
          <cell r="H1971">
            <v>36</v>
          </cell>
          <cell r="I1971">
            <v>0</v>
          </cell>
          <cell r="J1971" t="str">
            <v xml:space="preserve"> C</v>
          </cell>
          <cell r="K1971">
            <v>16152209.66</v>
          </cell>
          <cell r="L1971">
            <v>99.5</v>
          </cell>
          <cell r="M1971">
            <v>1970</v>
          </cell>
        </row>
        <row r="1972">
          <cell r="A1972">
            <v>23561</v>
          </cell>
          <cell r="B1972">
            <v>1</v>
          </cell>
          <cell r="C1972" t="str">
            <v>9788539612857</v>
          </cell>
          <cell r="D1972" t="str">
            <v>GESTÃO DE COMUNICAÇÃO INTEGRADA E MARKETING DIGITAL</v>
          </cell>
          <cell r="E1972" t="str">
            <v>Marketing</v>
          </cell>
          <cell r="F1972">
            <v>0</v>
          </cell>
          <cell r="G1972">
            <v>3</v>
          </cell>
          <cell r="H1972">
            <v>35.270000000000003</v>
          </cell>
          <cell r="I1972">
            <v>0</v>
          </cell>
          <cell r="J1972" t="str">
            <v xml:space="preserve"> C</v>
          </cell>
          <cell r="K1972">
            <v>16152244.93</v>
          </cell>
          <cell r="L1972">
            <v>99.5</v>
          </cell>
          <cell r="M1972">
            <v>1971</v>
          </cell>
        </row>
        <row r="1973">
          <cell r="A1973">
            <v>23580</v>
          </cell>
          <cell r="B1973">
            <v>1</v>
          </cell>
          <cell r="C1973" t="str">
            <v>9788539610471</v>
          </cell>
          <cell r="D1973" t="str">
            <v>BÁSICO EM TESOURARIA: ROTINAS E PROCEDIMENTOS OPERACIONAIS</v>
          </cell>
          <cell r="E1973" t="str">
            <v>Finanças E Contabilidade</v>
          </cell>
          <cell r="F1973">
            <v>0</v>
          </cell>
          <cell r="G1973">
            <v>2</v>
          </cell>
          <cell r="H1973">
            <v>35.1</v>
          </cell>
          <cell r="I1973">
            <v>0</v>
          </cell>
          <cell r="J1973" t="str">
            <v xml:space="preserve"> C</v>
          </cell>
          <cell r="K1973">
            <v>16152280.029999999</v>
          </cell>
          <cell r="L1973">
            <v>99.5</v>
          </cell>
          <cell r="M1973">
            <v>1972</v>
          </cell>
        </row>
        <row r="1974">
          <cell r="A1974">
            <v>23377</v>
          </cell>
          <cell r="B1974">
            <v>1</v>
          </cell>
          <cell r="C1974" t="str">
            <v>9788539607785</v>
          </cell>
          <cell r="D1974" t="str">
            <v>ADOBE INDESIGN CS6</v>
          </cell>
          <cell r="E1974" t="str">
            <v>Aplicativos</v>
          </cell>
          <cell r="F1974">
            <v>0</v>
          </cell>
          <cell r="G1974">
            <v>1</v>
          </cell>
          <cell r="H1974">
            <v>35.020000000000003</v>
          </cell>
          <cell r="I1974">
            <v>0</v>
          </cell>
          <cell r="J1974" t="str">
            <v xml:space="preserve"> C</v>
          </cell>
          <cell r="K1974">
            <v>16152315.050000001</v>
          </cell>
          <cell r="L1974">
            <v>99.5</v>
          </cell>
          <cell r="M1974">
            <v>1973</v>
          </cell>
        </row>
        <row r="1975">
          <cell r="A1975">
            <v>20888</v>
          </cell>
          <cell r="B1975">
            <v>1</v>
          </cell>
          <cell r="C1975" t="str">
            <v>9788574582276</v>
          </cell>
          <cell r="D1975" t="str">
            <v>MATEMATICA FINANCEIR</v>
          </cell>
          <cell r="E1975" t="str">
            <v>Finanças E Contabilidade</v>
          </cell>
          <cell r="F1975">
            <v>35</v>
          </cell>
          <cell r="G1975">
            <v>2</v>
          </cell>
          <cell r="H1975">
            <v>35</v>
          </cell>
          <cell r="I1975">
            <v>0</v>
          </cell>
          <cell r="J1975" t="str">
            <v xml:space="preserve"> C</v>
          </cell>
          <cell r="K1975">
            <v>16152350.050000001</v>
          </cell>
          <cell r="L1975">
            <v>99.5</v>
          </cell>
          <cell r="M1975">
            <v>1974</v>
          </cell>
        </row>
        <row r="1976">
          <cell r="A1976">
            <v>22444</v>
          </cell>
          <cell r="B1976">
            <v>1</v>
          </cell>
          <cell r="C1976" t="str">
            <v>9788539608966</v>
          </cell>
          <cell r="D1976" t="str">
            <v>DUE CUOCHI: UMA DÉCADA DE BOA MESA</v>
          </cell>
          <cell r="E1976" t="str">
            <v>Cozinha</v>
          </cell>
          <cell r="F1976">
            <v>69.900000000000006</v>
          </cell>
          <cell r="G1976">
            <v>1</v>
          </cell>
          <cell r="H1976">
            <v>34.950000000000003</v>
          </cell>
          <cell r="I1976">
            <v>0</v>
          </cell>
          <cell r="J1976" t="str">
            <v xml:space="preserve"> C</v>
          </cell>
          <cell r="K1976">
            <v>16152385</v>
          </cell>
          <cell r="L1976">
            <v>99.5</v>
          </cell>
          <cell r="M1976">
            <v>1975</v>
          </cell>
        </row>
        <row r="1977">
          <cell r="A1977">
            <v>24673</v>
          </cell>
          <cell r="B1977">
            <v>1</v>
          </cell>
          <cell r="C1977" t="str">
            <v>9788539626755</v>
          </cell>
          <cell r="D1977" t="str">
            <v>GESTÃO DE SEGURANÇA E SAÚDE NO TRABALHO</v>
          </cell>
          <cell r="E1977" t="str">
            <v>Segurança E Saúde No Trabalho</v>
          </cell>
          <cell r="F1977">
            <v>11.63</v>
          </cell>
          <cell r="G1977">
            <v>3</v>
          </cell>
          <cell r="H1977">
            <v>34.880000000000003</v>
          </cell>
          <cell r="I1977">
            <v>0</v>
          </cell>
          <cell r="J1977" t="str">
            <v xml:space="preserve"> C</v>
          </cell>
          <cell r="K1977">
            <v>16152419.880000001</v>
          </cell>
          <cell r="L1977">
            <v>99.5</v>
          </cell>
          <cell r="M1977">
            <v>1976</v>
          </cell>
        </row>
        <row r="1978">
          <cell r="A1978">
            <v>23394</v>
          </cell>
          <cell r="B1978">
            <v>1</v>
          </cell>
          <cell r="C1978" t="str">
            <v>9788539609574</v>
          </cell>
          <cell r="D1978" t="str">
            <v>DOS CADERNOS DE RECEITAS ÀS RECEITAS DE LATINHA: INDÚSTRIA E TRADIÇÃO CULINÁRIA NO BRASIL</v>
          </cell>
          <cell r="E1978" t="str">
            <v>Cozinha</v>
          </cell>
          <cell r="F1978">
            <v>0</v>
          </cell>
          <cell r="G1978">
            <v>2</v>
          </cell>
          <cell r="H1978">
            <v>34.68</v>
          </cell>
          <cell r="I1978">
            <v>0</v>
          </cell>
          <cell r="J1978" t="str">
            <v xml:space="preserve"> C</v>
          </cell>
          <cell r="K1978">
            <v>16152454.560000001</v>
          </cell>
          <cell r="L1978">
            <v>99.5</v>
          </cell>
          <cell r="M1978">
            <v>1977</v>
          </cell>
        </row>
        <row r="1979">
          <cell r="A1979">
            <v>20246</v>
          </cell>
          <cell r="B1979">
            <v>1</v>
          </cell>
          <cell r="C1979" t="str">
            <v>9788573595048</v>
          </cell>
          <cell r="D1979" t="str">
            <v>SABORES DO ALENTEJO, OS: HISTORIA, VINHOS E RECEITAS</v>
          </cell>
          <cell r="E1979" t="str">
            <v>Cozinha</v>
          </cell>
          <cell r="F1979">
            <v>69</v>
          </cell>
          <cell r="G1979">
            <v>1</v>
          </cell>
          <cell r="H1979">
            <v>34.5</v>
          </cell>
          <cell r="I1979">
            <v>0</v>
          </cell>
          <cell r="J1979" t="str">
            <v xml:space="preserve"> C</v>
          </cell>
          <cell r="K1979">
            <v>16152489.060000001</v>
          </cell>
          <cell r="L1979">
            <v>99.5</v>
          </cell>
          <cell r="M1979">
            <v>1978</v>
          </cell>
        </row>
        <row r="1980">
          <cell r="A1980">
            <v>23238</v>
          </cell>
          <cell r="B1980">
            <v>1</v>
          </cell>
          <cell r="C1980" t="str">
            <v>9788539605040</v>
          </cell>
          <cell r="D1980" t="str">
            <v>BAHIA BEM TEMPERADA: CULTURA GASTRONOMICA E RECEITAS TRADICIONAIS</v>
          </cell>
          <cell r="E1980" t="str">
            <v>Cozinha</v>
          </cell>
          <cell r="F1980">
            <v>0</v>
          </cell>
          <cell r="G1980">
            <v>2</v>
          </cell>
          <cell r="H1980">
            <v>34.28</v>
          </cell>
          <cell r="I1980">
            <v>0</v>
          </cell>
          <cell r="J1980" t="str">
            <v xml:space="preserve"> C</v>
          </cell>
          <cell r="K1980">
            <v>16152523.34</v>
          </cell>
          <cell r="L1980">
            <v>99.5</v>
          </cell>
          <cell r="M1980">
            <v>1979</v>
          </cell>
        </row>
        <row r="1981">
          <cell r="A1981">
            <v>23834</v>
          </cell>
          <cell r="B1981">
            <v>1</v>
          </cell>
          <cell r="C1981" t="str">
            <v>9788539619368</v>
          </cell>
          <cell r="D1981" t="str">
            <v>EDUCAÇÃO EM MUSEUS E CONTEXTOS NÃO ESCOLARES</v>
          </cell>
          <cell r="E1981" t="str">
            <v>Arte E Cultura</v>
          </cell>
          <cell r="F1981">
            <v>0</v>
          </cell>
          <cell r="G1981">
            <v>3</v>
          </cell>
          <cell r="H1981">
            <v>34.24</v>
          </cell>
          <cell r="I1981">
            <v>0</v>
          </cell>
          <cell r="J1981" t="str">
            <v xml:space="preserve"> C</v>
          </cell>
          <cell r="K1981">
            <v>16152557.58</v>
          </cell>
          <cell r="L1981">
            <v>99.5</v>
          </cell>
          <cell r="M1981">
            <v>1980</v>
          </cell>
        </row>
        <row r="1982">
          <cell r="A1982">
            <v>23824</v>
          </cell>
          <cell r="B1982">
            <v>1</v>
          </cell>
          <cell r="C1982" t="str">
            <v>9788539619641</v>
          </cell>
          <cell r="D1982" t="str">
            <v>AVALIAÇÃO NUTRICIONAL AVANÇADA</v>
          </cell>
          <cell r="E1982" t="str">
            <v>Nutrição</v>
          </cell>
          <cell r="F1982">
            <v>0</v>
          </cell>
          <cell r="G1982">
            <v>3</v>
          </cell>
          <cell r="H1982">
            <v>34.229999999999997</v>
          </cell>
          <cell r="I1982">
            <v>0</v>
          </cell>
          <cell r="J1982" t="str">
            <v xml:space="preserve"> C</v>
          </cell>
          <cell r="K1982">
            <v>16152591.810000001</v>
          </cell>
          <cell r="L1982">
            <v>99.5</v>
          </cell>
          <cell r="M1982">
            <v>1981</v>
          </cell>
        </row>
        <row r="1983">
          <cell r="A1983">
            <v>23311</v>
          </cell>
          <cell r="B1983">
            <v>1</v>
          </cell>
          <cell r="C1983" t="str">
            <v>9788539606481</v>
          </cell>
          <cell r="D1983" t="str">
            <v>ENERGIA EÓLICA</v>
          </cell>
          <cell r="E1983" t="str">
            <v>Meio Ambiente</v>
          </cell>
          <cell r="F1983">
            <v>0</v>
          </cell>
          <cell r="G1983">
            <v>2</v>
          </cell>
          <cell r="H1983">
            <v>34.200000000000003</v>
          </cell>
          <cell r="I1983">
            <v>0</v>
          </cell>
          <cell r="J1983" t="str">
            <v xml:space="preserve"> C</v>
          </cell>
          <cell r="K1983">
            <v>16152626.01</v>
          </cell>
          <cell r="L1983">
            <v>99.5</v>
          </cell>
          <cell r="M1983">
            <v>1982</v>
          </cell>
        </row>
        <row r="1984">
          <cell r="A1984">
            <v>23673</v>
          </cell>
          <cell r="B1984">
            <v>1</v>
          </cell>
          <cell r="C1984" t="str">
            <v>9788539611355</v>
          </cell>
          <cell r="D1984" t="str">
            <v>MANUAL DE NEGOCIACAO COMPLEXA: AMEACAS, MENTIRAS, INSULTOS...METODOS E TECNICAS PARA ENFRENTAR O QU</v>
          </cell>
          <cell r="E1984" t="str">
            <v>Administração Geral</v>
          </cell>
          <cell r="F1984">
            <v>0</v>
          </cell>
          <cell r="G1984">
            <v>2</v>
          </cell>
          <cell r="H1984">
            <v>34.130000000000003</v>
          </cell>
          <cell r="I1984">
            <v>0</v>
          </cell>
          <cell r="J1984" t="str">
            <v xml:space="preserve"> C</v>
          </cell>
          <cell r="K1984">
            <v>16152660.140000001</v>
          </cell>
          <cell r="L1984">
            <v>99.5</v>
          </cell>
          <cell r="M1984">
            <v>1983</v>
          </cell>
        </row>
        <row r="1985">
          <cell r="A1985">
            <v>23333</v>
          </cell>
          <cell r="B1985">
            <v>4</v>
          </cell>
          <cell r="C1985" t="str">
            <v>9788539606740</v>
          </cell>
          <cell r="D1985" t="str">
            <v>AROMACOLOGIA: UMA CIENCIA DE MUITOS CHEIROS</v>
          </cell>
          <cell r="E1985" t="str">
            <v>Massoterapia</v>
          </cell>
          <cell r="F1985">
            <v>0</v>
          </cell>
          <cell r="G1985">
            <v>1</v>
          </cell>
          <cell r="H1985">
            <v>33.700000000000003</v>
          </cell>
          <cell r="I1985">
            <v>0</v>
          </cell>
          <cell r="J1985" t="str">
            <v xml:space="preserve"> C</v>
          </cell>
          <cell r="K1985">
            <v>16152693.84</v>
          </cell>
          <cell r="L1985">
            <v>99.5</v>
          </cell>
          <cell r="M1985">
            <v>1984</v>
          </cell>
        </row>
        <row r="1986">
          <cell r="A1986">
            <v>20782</v>
          </cell>
          <cell r="B1986">
            <v>1</v>
          </cell>
          <cell r="C1986" t="str">
            <v>9788598694337</v>
          </cell>
          <cell r="D1986" t="str">
            <v>UNIVERSIDADE MIDIATI</v>
          </cell>
          <cell r="E1986" t="str">
            <v>Educação</v>
          </cell>
          <cell r="F1986">
            <v>30</v>
          </cell>
          <cell r="G1986">
            <v>2</v>
          </cell>
          <cell r="H1986">
            <v>33.69</v>
          </cell>
          <cell r="I1986">
            <v>0</v>
          </cell>
          <cell r="J1986" t="str">
            <v xml:space="preserve"> C</v>
          </cell>
          <cell r="K1986">
            <v>16152727.529999999</v>
          </cell>
          <cell r="L1986">
            <v>99.5</v>
          </cell>
          <cell r="M1986">
            <v>1985</v>
          </cell>
        </row>
        <row r="1987">
          <cell r="A1987">
            <v>23323</v>
          </cell>
          <cell r="B1987">
            <v>1</v>
          </cell>
          <cell r="C1987" t="str">
            <v>9788539606610</v>
          </cell>
          <cell r="D1987" t="str">
            <v>MEIO AMBIENTE &amp; FLORESTAS</v>
          </cell>
          <cell r="E1987" t="str">
            <v>Meio Ambiente</v>
          </cell>
          <cell r="F1987">
            <v>0</v>
          </cell>
          <cell r="G1987">
            <v>3</v>
          </cell>
          <cell r="H1987">
            <v>33.590000000000003</v>
          </cell>
          <cell r="I1987">
            <v>0</v>
          </cell>
          <cell r="J1987" t="str">
            <v xml:space="preserve"> C</v>
          </cell>
          <cell r="K1987">
            <v>16152761.119999999</v>
          </cell>
          <cell r="L1987">
            <v>99.5</v>
          </cell>
          <cell r="M1987">
            <v>1986</v>
          </cell>
        </row>
        <row r="1988">
          <cell r="A1988">
            <v>23290</v>
          </cell>
          <cell r="B1988">
            <v>1</v>
          </cell>
          <cell r="C1988" t="str">
            <v>9788539604807</v>
          </cell>
          <cell r="D1988" t="str">
            <v>ACCESS 2010</v>
          </cell>
          <cell r="E1988" t="str">
            <v>Aplicativos</v>
          </cell>
          <cell r="F1988">
            <v>0</v>
          </cell>
          <cell r="G1988">
            <v>1</v>
          </cell>
          <cell r="H1988">
            <v>33.409999999999997</v>
          </cell>
          <cell r="I1988">
            <v>0</v>
          </cell>
          <cell r="J1988" t="str">
            <v xml:space="preserve"> C</v>
          </cell>
          <cell r="K1988">
            <v>16152794.529999999</v>
          </cell>
          <cell r="L1988">
            <v>99.5</v>
          </cell>
          <cell r="M1988">
            <v>1987</v>
          </cell>
        </row>
        <row r="1989">
          <cell r="A1989">
            <v>24671</v>
          </cell>
          <cell r="B1989">
            <v>1</v>
          </cell>
          <cell r="C1989" t="str">
            <v>9788539621965</v>
          </cell>
          <cell r="D1989" t="str">
            <v>PODOLOGIA: TÉCNICAS E ESPECIALIZAÇÕES PODOLÓGICAS</v>
          </cell>
          <cell r="E1989" t="str">
            <v>Enfermagem</v>
          </cell>
          <cell r="F1989">
            <v>32.76</v>
          </cell>
          <cell r="G1989">
            <v>1</v>
          </cell>
          <cell r="H1989">
            <v>32.76</v>
          </cell>
          <cell r="I1989">
            <v>0</v>
          </cell>
          <cell r="J1989" t="str">
            <v xml:space="preserve"> C</v>
          </cell>
          <cell r="K1989">
            <v>16152827.289999999</v>
          </cell>
          <cell r="L1989">
            <v>99.5</v>
          </cell>
          <cell r="M1989">
            <v>1988</v>
          </cell>
        </row>
        <row r="1990">
          <cell r="A1990">
            <v>23123</v>
          </cell>
          <cell r="B1990">
            <v>4</v>
          </cell>
          <cell r="C1990" t="str">
            <v>9788539620142</v>
          </cell>
          <cell r="D1990" t="str">
            <v>DESENHO UNIVERSAL: MÉTODOS E TÉCNICAS PARA ARQUITETOS E URBANISTAS</v>
          </cell>
          <cell r="E1990" t="str">
            <v>Arquitetura E Urbanismo</v>
          </cell>
          <cell r="F1990">
            <v>0</v>
          </cell>
          <cell r="G1990">
            <v>1</v>
          </cell>
          <cell r="H1990">
            <v>32.71</v>
          </cell>
          <cell r="I1990">
            <v>0</v>
          </cell>
          <cell r="J1990" t="str">
            <v xml:space="preserve"> C</v>
          </cell>
          <cell r="K1990">
            <v>16152860</v>
          </cell>
          <cell r="L1990">
            <v>99.5</v>
          </cell>
          <cell r="M1990">
            <v>1989</v>
          </cell>
        </row>
        <row r="1991">
          <cell r="A1991">
            <v>21581</v>
          </cell>
          <cell r="B1991">
            <v>1</v>
          </cell>
          <cell r="C1991" t="str">
            <v>9788574583105</v>
          </cell>
          <cell r="D1991" t="str">
            <v>ENFERMAGEM CLINICA:ASSISTÊNCIA HUMANIZADA E CUIDADOS INTEGRAIS À SAÚDE DO ADULTO E DO IDOSO</v>
          </cell>
          <cell r="E1991" t="str">
            <v>Enfermagem</v>
          </cell>
          <cell r="F1991">
            <v>45</v>
          </cell>
          <cell r="G1991">
            <v>1</v>
          </cell>
          <cell r="H1991">
            <v>32.340000000000003</v>
          </cell>
          <cell r="I1991">
            <v>0</v>
          </cell>
          <cell r="J1991" t="str">
            <v xml:space="preserve"> C</v>
          </cell>
          <cell r="K1991">
            <v>16152892.34</v>
          </cell>
          <cell r="L1991">
            <v>99.5</v>
          </cell>
          <cell r="M1991">
            <v>1990</v>
          </cell>
        </row>
        <row r="1992">
          <cell r="A1992">
            <v>23250</v>
          </cell>
          <cell r="B1992">
            <v>1</v>
          </cell>
          <cell r="C1992" t="str">
            <v>9788539605118</v>
          </cell>
          <cell r="D1992" t="str">
            <v>EMBUTIDOS: DA SOBREVIVENCIA A GASTRONOMIA</v>
          </cell>
          <cell r="E1992" t="str">
            <v>Cozinha</v>
          </cell>
          <cell r="F1992">
            <v>0</v>
          </cell>
          <cell r="G1992">
            <v>1</v>
          </cell>
          <cell r="H1992">
            <v>32.15</v>
          </cell>
          <cell r="I1992">
            <v>0</v>
          </cell>
          <cell r="J1992" t="str">
            <v xml:space="preserve"> C</v>
          </cell>
          <cell r="K1992">
            <v>16152924.49</v>
          </cell>
          <cell r="L1992">
            <v>99.5</v>
          </cell>
          <cell r="M1992">
            <v>1991</v>
          </cell>
        </row>
        <row r="1993">
          <cell r="A1993">
            <v>20207</v>
          </cell>
          <cell r="B1993">
            <v>2</v>
          </cell>
          <cell r="C1993" t="str">
            <v>9788574582665</v>
          </cell>
          <cell r="D1993" t="str">
            <v>MESA COM GILBERTO FR</v>
          </cell>
          <cell r="E1993" t="str">
            <v>Cozinha</v>
          </cell>
          <cell r="F1993">
            <v>64</v>
          </cell>
          <cell r="G1993">
            <v>1</v>
          </cell>
          <cell r="H1993">
            <v>32</v>
          </cell>
          <cell r="I1993">
            <v>0</v>
          </cell>
          <cell r="J1993" t="str">
            <v xml:space="preserve"> C</v>
          </cell>
          <cell r="K1993">
            <v>16152956.49</v>
          </cell>
          <cell r="L1993">
            <v>99.5</v>
          </cell>
          <cell r="M1993">
            <v>1992</v>
          </cell>
        </row>
        <row r="1994">
          <cell r="A1994">
            <v>23157</v>
          </cell>
          <cell r="B1994">
            <v>1</v>
          </cell>
          <cell r="C1994" t="str">
            <v>9788539605415</v>
          </cell>
          <cell r="D1994" t="str">
            <v>BRASIL EM PRETO &amp; BRANCO: O PASSADO ESCRAVISTA QUE NÃO PASSOU</v>
          </cell>
          <cell r="E1994" t="str">
            <v>Comunicação Social</v>
          </cell>
          <cell r="F1994">
            <v>0</v>
          </cell>
          <cell r="G1994">
            <v>3</v>
          </cell>
          <cell r="H1994">
            <v>31.67</v>
          </cell>
          <cell r="I1994">
            <v>0</v>
          </cell>
          <cell r="J1994" t="str">
            <v xml:space="preserve"> C</v>
          </cell>
          <cell r="K1994">
            <v>16152988.16</v>
          </cell>
          <cell r="L1994">
            <v>99.5</v>
          </cell>
          <cell r="M1994">
            <v>1993</v>
          </cell>
        </row>
        <row r="1995">
          <cell r="A1995">
            <v>21799</v>
          </cell>
          <cell r="B1995">
            <v>1</v>
          </cell>
          <cell r="C1995" t="str">
            <v>9788539604258</v>
          </cell>
          <cell r="D1995" t="str">
            <v>VALOR DA VIDA, O: 10 ANOS DA AGENCIA AIDS</v>
          </cell>
          <cell r="E1995" t="str">
            <v>Gestão De Serviços De Saúde</v>
          </cell>
          <cell r="F1995">
            <v>28</v>
          </cell>
          <cell r="G1995">
            <v>0</v>
          </cell>
          <cell r="H1995">
            <v>31.62</v>
          </cell>
          <cell r="I1995">
            <v>0</v>
          </cell>
          <cell r="J1995" t="str">
            <v xml:space="preserve"> C</v>
          </cell>
          <cell r="K1995">
            <v>16153019.779999999</v>
          </cell>
          <cell r="L1995">
            <v>99.5</v>
          </cell>
          <cell r="M1995">
            <v>1994</v>
          </cell>
        </row>
        <row r="1996">
          <cell r="A1996">
            <v>22362</v>
          </cell>
          <cell r="B1996">
            <v>1</v>
          </cell>
          <cell r="C1996" t="str">
            <v>9788574583532</v>
          </cell>
          <cell r="D1996" t="str">
            <v>ARTESANATO SUSTENTAV</v>
          </cell>
          <cell r="E1996" t="str">
            <v>Design</v>
          </cell>
          <cell r="F1996">
            <v>63</v>
          </cell>
          <cell r="G1996">
            <v>1</v>
          </cell>
          <cell r="H1996">
            <v>31.5</v>
          </cell>
          <cell r="I1996">
            <v>0</v>
          </cell>
          <cell r="J1996" t="str">
            <v xml:space="preserve"> C</v>
          </cell>
          <cell r="K1996">
            <v>16153051.279999999</v>
          </cell>
          <cell r="L1996">
            <v>99.5</v>
          </cell>
          <cell r="M1996">
            <v>1995</v>
          </cell>
        </row>
        <row r="1997">
          <cell r="A1997">
            <v>23158</v>
          </cell>
          <cell r="B1997">
            <v>2</v>
          </cell>
          <cell r="C1997" t="str">
            <v>9788539605361</v>
          </cell>
          <cell r="D1997" t="str">
            <v>BUSCA DE UM CAMINHO PARA O BRASIL, A: A TRILHA DO CÍRCULO VICIOSO</v>
          </cell>
          <cell r="E1997" t="str">
            <v>Comunicação Social</v>
          </cell>
          <cell r="F1997">
            <v>0</v>
          </cell>
          <cell r="G1997">
            <v>1</v>
          </cell>
          <cell r="H1997">
            <v>31.25</v>
          </cell>
          <cell r="I1997">
            <v>0</v>
          </cell>
          <cell r="J1997" t="str">
            <v xml:space="preserve"> C</v>
          </cell>
          <cell r="K1997">
            <v>16153082.529999999</v>
          </cell>
          <cell r="L1997">
            <v>99.5</v>
          </cell>
          <cell r="M1997">
            <v>1996</v>
          </cell>
        </row>
        <row r="1998">
          <cell r="A1998">
            <v>23447</v>
          </cell>
          <cell r="B1998">
            <v>1</v>
          </cell>
          <cell r="C1998" t="str">
            <v>9788539609543</v>
          </cell>
          <cell r="D1998" t="str">
            <v>DIÁLOGO/EDUCAÇÃO</v>
          </cell>
          <cell r="E1998" t="str">
            <v>Comunicação Social</v>
          </cell>
          <cell r="F1998">
            <v>0</v>
          </cell>
          <cell r="G1998">
            <v>2</v>
          </cell>
          <cell r="H1998">
            <v>31.06</v>
          </cell>
          <cell r="I1998">
            <v>0</v>
          </cell>
          <cell r="J1998" t="str">
            <v xml:space="preserve"> C</v>
          </cell>
          <cell r="K1998">
            <v>16153113.59</v>
          </cell>
          <cell r="L1998">
            <v>99.5</v>
          </cell>
          <cell r="M1998">
            <v>1997</v>
          </cell>
        </row>
        <row r="1999">
          <cell r="A1999">
            <v>24675</v>
          </cell>
          <cell r="B1999">
            <v>1</v>
          </cell>
          <cell r="C1999" t="str">
            <v>9788539627417</v>
          </cell>
          <cell r="D1999" t="str">
            <v>CERVEJA COM DESIGN</v>
          </cell>
          <cell r="E1999" t="str">
            <v>Cozinha</v>
          </cell>
          <cell r="F1999">
            <v>30.97</v>
          </cell>
          <cell r="G1999">
            <v>1</v>
          </cell>
          <cell r="H1999">
            <v>30.97</v>
          </cell>
          <cell r="I1999">
            <v>0</v>
          </cell>
          <cell r="J1999" t="str">
            <v xml:space="preserve"> C</v>
          </cell>
          <cell r="K1999">
            <v>16153144.560000001</v>
          </cell>
          <cell r="L1999">
            <v>99.5</v>
          </cell>
          <cell r="M1999">
            <v>1998</v>
          </cell>
        </row>
        <row r="2000">
          <cell r="A2000">
            <v>23929</v>
          </cell>
          <cell r="B2000">
            <v>1</v>
          </cell>
          <cell r="C2000" t="str">
            <v>9788539622467</v>
          </cell>
          <cell r="D2000" t="str">
            <v>COSTURAR E EMPREENDER: O UNIVERSO DA CONFECÇÃO</v>
          </cell>
          <cell r="E2000" t="str">
            <v>Moda</v>
          </cell>
          <cell r="F2000">
            <v>0</v>
          </cell>
          <cell r="G2000">
            <v>2</v>
          </cell>
          <cell r="H2000">
            <v>30.62</v>
          </cell>
          <cell r="I2000">
            <v>0</v>
          </cell>
          <cell r="J2000" t="str">
            <v xml:space="preserve"> C</v>
          </cell>
          <cell r="K2000">
            <v>16153175.18</v>
          </cell>
          <cell r="L2000">
            <v>99.5</v>
          </cell>
          <cell r="M2000">
            <v>1999</v>
          </cell>
        </row>
        <row r="2001">
          <cell r="A2001">
            <v>21168</v>
          </cell>
          <cell r="B2001">
            <v>1</v>
          </cell>
          <cell r="C2001" t="str">
            <v>9788573598711</v>
          </cell>
          <cell r="D2001" t="str">
            <v>VIDA VICIO VIRTUDE</v>
          </cell>
          <cell r="E2001" t="str">
            <v>Fotografia</v>
          </cell>
          <cell r="F2001">
            <v>61</v>
          </cell>
          <cell r="G2001">
            <v>1</v>
          </cell>
          <cell r="H2001">
            <v>30.5</v>
          </cell>
          <cell r="I2001">
            <v>0</v>
          </cell>
          <cell r="J2001" t="str">
            <v xml:space="preserve"> C</v>
          </cell>
          <cell r="K2001">
            <v>16153205.68</v>
          </cell>
          <cell r="L2001">
            <v>99.5</v>
          </cell>
          <cell r="M2001">
            <v>2000</v>
          </cell>
        </row>
        <row r="2002">
          <cell r="A2002">
            <v>23670</v>
          </cell>
          <cell r="B2002">
            <v>1</v>
          </cell>
          <cell r="C2002" t="str">
            <v>9788539609147</v>
          </cell>
          <cell r="D2002" t="str">
            <v>JORNALISMO SEM MANCHETE: A IMPLOSÃO DA PÁGINA ESTÁTICA</v>
          </cell>
          <cell r="E2002" t="str">
            <v>Comunicação Social</v>
          </cell>
          <cell r="F2002">
            <v>0</v>
          </cell>
          <cell r="G2002">
            <v>3</v>
          </cell>
          <cell r="H2002">
            <v>30.24</v>
          </cell>
          <cell r="I2002">
            <v>0</v>
          </cell>
          <cell r="J2002" t="str">
            <v xml:space="preserve"> C</v>
          </cell>
          <cell r="K2002">
            <v>16153235.92</v>
          </cell>
          <cell r="L2002">
            <v>99.5</v>
          </cell>
          <cell r="M2002">
            <v>2001</v>
          </cell>
        </row>
        <row r="2003">
          <cell r="A2003">
            <v>22961</v>
          </cell>
          <cell r="B2003">
            <v>1</v>
          </cell>
          <cell r="C2003" t="str">
            <v>9788539621507</v>
          </cell>
          <cell r="D2003" t="str">
            <v>CONFEITARIA ESCALAFOBETICA: SOBREMESAS EXPLICADAS TIM-TIM POR TIM-TIM - E-BOOK</v>
          </cell>
          <cell r="E2003" t="str">
            <v>Cozinha</v>
          </cell>
          <cell r="F2003">
            <v>0</v>
          </cell>
          <cell r="G2003">
            <v>1</v>
          </cell>
          <cell r="H2003">
            <v>29.86</v>
          </cell>
          <cell r="I2003">
            <v>0</v>
          </cell>
          <cell r="J2003" t="str">
            <v xml:space="preserve"> C</v>
          </cell>
          <cell r="K2003">
            <v>16153265.779999999</v>
          </cell>
          <cell r="L2003">
            <v>99.5</v>
          </cell>
          <cell r="M2003">
            <v>2002</v>
          </cell>
        </row>
        <row r="2004">
          <cell r="A2004">
            <v>20986</v>
          </cell>
          <cell r="B2004">
            <v>1</v>
          </cell>
          <cell r="C2004" t="str">
            <v>9788573597615</v>
          </cell>
          <cell r="D2004" t="str">
            <v>CULINARIA MATERIALIS</v>
          </cell>
          <cell r="E2004" t="str">
            <v>Cozinha</v>
          </cell>
          <cell r="F2004">
            <v>66</v>
          </cell>
          <cell r="G2004">
            <v>1</v>
          </cell>
          <cell r="H2004">
            <v>29.7</v>
          </cell>
          <cell r="I2004">
            <v>0</v>
          </cell>
          <cell r="J2004" t="str">
            <v xml:space="preserve"> C</v>
          </cell>
          <cell r="K2004">
            <v>16153295.48</v>
          </cell>
          <cell r="L2004">
            <v>99.5</v>
          </cell>
          <cell r="M2004">
            <v>2003</v>
          </cell>
        </row>
        <row r="2005">
          <cell r="A2005">
            <v>21734</v>
          </cell>
          <cell r="B2005">
            <v>1</v>
          </cell>
          <cell r="C2005" t="str">
            <v>9788539603039</v>
          </cell>
          <cell r="D2005" t="str">
            <v>TURISMO RECEPTIVO: E</v>
          </cell>
          <cell r="E2005" t="str">
            <v>Hotelaria</v>
          </cell>
          <cell r="F2005">
            <v>27</v>
          </cell>
          <cell r="G2005">
            <v>2</v>
          </cell>
          <cell r="H2005">
            <v>29.63</v>
          </cell>
          <cell r="I2005">
            <v>0</v>
          </cell>
          <cell r="J2005" t="str">
            <v xml:space="preserve"> C</v>
          </cell>
          <cell r="K2005">
            <v>16153325.109999999</v>
          </cell>
          <cell r="L2005">
            <v>99.5</v>
          </cell>
          <cell r="M2005">
            <v>2004</v>
          </cell>
        </row>
        <row r="2006">
          <cell r="A2006">
            <v>21735</v>
          </cell>
          <cell r="B2006">
            <v>1</v>
          </cell>
          <cell r="C2006" t="str">
            <v>9788539603046</v>
          </cell>
          <cell r="D2006" t="str">
            <v>TURISMO RECEPTIVO: F</v>
          </cell>
          <cell r="E2006" t="str">
            <v>Hotelaria</v>
          </cell>
          <cell r="F2006">
            <v>27</v>
          </cell>
          <cell r="G2006">
            <v>2</v>
          </cell>
          <cell r="H2006">
            <v>29.63</v>
          </cell>
          <cell r="I2006">
            <v>0</v>
          </cell>
          <cell r="J2006" t="str">
            <v xml:space="preserve"> C</v>
          </cell>
          <cell r="K2006">
            <v>16153354.74</v>
          </cell>
          <cell r="L2006">
            <v>99.5</v>
          </cell>
          <cell r="M2006">
            <v>2005</v>
          </cell>
        </row>
        <row r="2007">
          <cell r="A2007">
            <v>23454</v>
          </cell>
          <cell r="B2007">
            <v>1</v>
          </cell>
          <cell r="C2007" t="str">
            <v>9788539608041</v>
          </cell>
          <cell r="D2007" t="str">
            <v>LIBERDADE FINANCEIRA AO ALCANCE DE TODOS</v>
          </cell>
          <cell r="E2007" t="str">
            <v>Finanças E Contabilidade</v>
          </cell>
          <cell r="F2007">
            <v>0</v>
          </cell>
          <cell r="G2007">
            <v>1</v>
          </cell>
          <cell r="H2007">
            <v>29.62</v>
          </cell>
          <cell r="I2007">
            <v>0</v>
          </cell>
          <cell r="J2007" t="str">
            <v xml:space="preserve"> C</v>
          </cell>
          <cell r="K2007">
            <v>16153384.359999999</v>
          </cell>
          <cell r="L2007">
            <v>99.5</v>
          </cell>
          <cell r="M2007">
            <v>2006</v>
          </cell>
        </row>
        <row r="2008">
          <cell r="A2008">
            <v>23119</v>
          </cell>
          <cell r="B2008">
            <v>1</v>
          </cell>
          <cell r="C2008" t="str">
            <v>9788539603152</v>
          </cell>
          <cell r="D2008" t="str">
            <v>BRASIL BEST SELLER DE JORGE AMADO, O: LITERATURA E IDENTIDADE NACIONAL</v>
          </cell>
          <cell r="E2008" t="str">
            <v>Comunicação Social</v>
          </cell>
          <cell r="F2008">
            <v>0</v>
          </cell>
          <cell r="G2008">
            <v>1</v>
          </cell>
          <cell r="H2008">
            <v>29.53</v>
          </cell>
          <cell r="I2008">
            <v>0</v>
          </cell>
          <cell r="J2008" t="str">
            <v xml:space="preserve"> C</v>
          </cell>
          <cell r="K2008">
            <v>16153413.890000001</v>
          </cell>
          <cell r="L2008">
            <v>99.5</v>
          </cell>
          <cell r="M2008">
            <v>2007</v>
          </cell>
        </row>
        <row r="2009">
          <cell r="A2009">
            <v>23125</v>
          </cell>
          <cell r="B2009">
            <v>2</v>
          </cell>
          <cell r="C2009" t="str">
            <v>9788539603220</v>
          </cell>
          <cell r="D2009" t="str">
            <v>DISEGNO. DESENHO. DESÍGNIO</v>
          </cell>
          <cell r="E2009" t="str">
            <v>Fotografia</v>
          </cell>
          <cell r="F2009">
            <v>0</v>
          </cell>
          <cell r="G2009">
            <v>1</v>
          </cell>
          <cell r="H2009">
            <v>29.49</v>
          </cell>
          <cell r="I2009">
            <v>0</v>
          </cell>
          <cell r="J2009" t="str">
            <v xml:space="preserve"> C</v>
          </cell>
          <cell r="K2009">
            <v>16153443.380000001</v>
          </cell>
          <cell r="L2009">
            <v>99.5</v>
          </cell>
          <cell r="M2009">
            <v>2008</v>
          </cell>
        </row>
        <row r="2010">
          <cell r="A2010">
            <v>23622</v>
          </cell>
          <cell r="B2010">
            <v>1</v>
          </cell>
          <cell r="C2010" t="str">
            <v>9788539611195</v>
          </cell>
          <cell r="D2010" t="str">
            <v>GESTÃO DO PPRA PARA O ESOCIAL, A</v>
          </cell>
          <cell r="E2010" t="str">
            <v>Meio Ambiente</v>
          </cell>
          <cell r="F2010">
            <v>0</v>
          </cell>
          <cell r="G2010">
            <v>1</v>
          </cell>
          <cell r="H2010">
            <v>29.07</v>
          </cell>
          <cell r="I2010">
            <v>0</v>
          </cell>
          <cell r="J2010" t="str">
            <v xml:space="preserve"> C</v>
          </cell>
          <cell r="K2010">
            <v>16153472.449999999</v>
          </cell>
          <cell r="L2010">
            <v>99.5</v>
          </cell>
          <cell r="M2010">
            <v>2009</v>
          </cell>
        </row>
        <row r="2011">
          <cell r="A2011">
            <v>23473</v>
          </cell>
          <cell r="B2011">
            <v>1</v>
          </cell>
          <cell r="C2011" t="str">
            <v>9788539610242</v>
          </cell>
          <cell r="D2011" t="str">
            <v>WORD 2013</v>
          </cell>
          <cell r="E2011" t="str">
            <v>Aplicativos</v>
          </cell>
          <cell r="F2011">
            <v>0</v>
          </cell>
          <cell r="G2011">
            <v>1</v>
          </cell>
          <cell r="H2011">
            <v>29.03</v>
          </cell>
          <cell r="I2011">
            <v>0</v>
          </cell>
          <cell r="J2011" t="str">
            <v xml:space="preserve"> C</v>
          </cell>
          <cell r="K2011">
            <v>16153501.48</v>
          </cell>
          <cell r="L2011">
            <v>99.5</v>
          </cell>
          <cell r="M2011">
            <v>2010</v>
          </cell>
        </row>
        <row r="2012">
          <cell r="A2012">
            <v>23711</v>
          </cell>
          <cell r="B2012">
            <v>1</v>
          </cell>
          <cell r="C2012" t="str">
            <v>9788539611607</v>
          </cell>
          <cell r="D2012" t="str">
            <v>UNHAS: CUIDADOS, EMBELEZAMENTO, MERCADO DE TRABALHO</v>
          </cell>
          <cell r="E2012" t="str">
            <v>Estética</v>
          </cell>
          <cell r="F2012">
            <v>0</v>
          </cell>
          <cell r="G2012">
            <v>1</v>
          </cell>
          <cell r="H2012">
            <v>28.82</v>
          </cell>
          <cell r="I2012">
            <v>0</v>
          </cell>
          <cell r="J2012" t="str">
            <v xml:space="preserve"> C</v>
          </cell>
          <cell r="K2012">
            <v>16153530.300000001</v>
          </cell>
          <cell r="L2012">
            <v>99.5</v>
          </cell>
          <cell r="M2012">
            <v>2011</v>
          </cell>
        </row>
        <row r="2013">
          <cell r="A2013">
            <v>23563</v>
          </cell>
          <cell r="B2013">
            <v>1</v>
          </cell>
          <cell r="C2013" t="str">
            <v>9788539611072</v>
          </cell>
          <cell r="D2013" t="str">
            <v>GESTÃO DE MARKETING E COMPORTAMENTO DO CONSUMIDOR</v>
          </cell>
          <cell r="E2013" t="str">
            <v>Marketing</v>
          </cell>
          <cell r="F2013">
            <v>0</v>
          </cell>
          <cell r="G2013">
            <v>2</v>
          </cell>
          <cell r="H2013">
            <v>28.52</v>
          </cell>
          <cell r="I2013">
            <v>0</v>
          </cell>
          <cell r="J2013" t="str">
            <v xml:space="preserve"> C</v>
          </cell>
          <cell r="K2013">
            <v>16153558.82</v>
          </cell>
          <cell r="L2013">
            <v>99.5</v>
          </cell>
          <cell r="M2013">
            <v>2012</v>
          </cell>
        </row>
        <row r="2014">
          <cell r="A2014">
            <v>24624</v>
          </cell>
          <cell r="B2014">
            <v>1</v>
          </cell>
          <cell r="C2014" t="str">
            <v>9788539623655</v>
          </cell>
          <cell r="D2014" t="str">
            <v>TRABALHO NO SUPERMERCADO, O: SETORES, FUNÇÕES E CARREIRA PROFISSIONAL</v>
          </cell>
          <cell r="E2014" t="str">
            <v>Vendas</v>
          </cell>
          <cell r="F2014">
            <v>0</v>
          </cell>
          <cell r="G2014">
            <v>2</v>
          </cell>
          <cell r="H2014">
            <v>28.44</v>
          </cell>
          <cell r="I2014">
            <v>0</v>
          </cell>
          <cell r="J2014" t="str">
            <v xml:space="preserve"> C</v>
          </cell>
          <cell r="K2014">
            <v>16153587.26</v>
          </cell>
          <cell r="L2014">
            <v>99.5</v>
          </cell>
          <cell r="M2014">
            <v>2013</v>
          </cell>
        </row>
        <row r="2015">
          <cell r="A2015">
            <v>22163</v>
          </cell>
          <cell r="B2015">
            <v>1</v>
          </cell>
          <cell r="C2015" t="str">
            <v>9788574583549</v>
          </cell>
          <cell r="D2015" t="str">
            <v>MAQUIAGEM: TÉCNICAS, REFERÊNCIAS E ATUAÇÃO PROFISSIONAL</v>
          </cell>
          <cell r="E2015" t="str">
            <v>Beleza</v>
          </cell>
          <cell r="F2015">
            <v>68</v>
          </cell>
          <cell r="G2015">
            <v>1</v>
          </cell>
          <cell r="H2015">
            <v>28.2</v>
          </cell>
          <cell r="I2015">
            <v>0</v>
          </cell>
          <cell r="J2015" t="str">
            <v xml:space="preserve"> C</v>
          </cell>
          <cell r="K2015">
            <v>16153615.460000001</v>
          </cell>
          <cell r="L2015">
            <v>99.5</v>
          </cell>
          <cell r="M2015">
            <v>2014</v>
          </cell>
        </row>
        <row r="2016">
          <cell r="A2016">
            <v>23647</v>
          </cell>
          <cell r="B2016">
            <v>1</v>
          </cell>
          <cell r="C2016" t="str">
            <v>9788539611157</v>
          </cell>
          <cell r="D2016" t="str">
            <v>DUE CUOCHI: UMA DÉCADA DE BOA MESA</v>
          </cell>
          <cell r="E2016" t="str">
            <v>Cozinha</v>
          </cell>
          <cell r="F2016">
            <v>0</v>
          </cell>
          <cell r="G2016">
            <v>1</v>
          </cell>
          <cell r="H2016">
            <v>27.94</v>
          </cell>
          <cell r="I2016">
            <v>0</v>
          </cell>
          <cell r="J2016" t="str">
            <v xml:space="preserve"> C</v>
          </cell>
          <cell r="K2016">
            <v>16153643.4</v>
          </cell>
          <cell r="L2016">
            <v>99.5</v>
          </cell>
          <cell r="M2016">
            <v>2015</v>
          </cell>
        </row>
        <row r="2017">
          <cell r="A2017">
            <v>23860</v>
          </cell>
          <cell r="B2017">
            <v>1</v>
          </cell>
          <cell r="C2017" t="str">
            <v>9788539619269</v>
          </cell>
          <cell r="D2017" t="str">
            <v>IMPLEMENTAÇÃO E MIGRAÇÃO PARA COMPUTAÇÃO EM NUVEM</v>
          </cell>
          <cell r="E2017" t="str">
            <v>Gestão Em Tecnologia Da Informação E Des. Sistemas</v>
          </cell>
          <cell r="F2017">
            <v>0</v>
          </cell>
          <cell r="G2017">
            <v>2</v>
          </cell>
          <cell r="H2017">
            <v>27.8</v>
          </cell>
          <cell r="I2017">
            <v>0</v>
          </cell>
          <cell r="J2017" t="str">
            <v xml:space="preserve"> C</v>
          </cell>
          <cell r="K2017">
            <v>16153671.199999999</v>
          </cell>
          <cell r="L2017">
            <v>99.5</v>
          </cell>
          <cell r="M2017">
            <v>2016</v>
          </cell>
        </row>
        <row r="2018">
          <cell r="A2018">
            <v>24045</v>
          </cell>
          <cell r="B2018">
            <v>1</v>
          </cell>
          <cell r="C2018" t="str">
            <v>9788539621880</v>
          </cell>
          <cell r="D2018" t="str">
            <v>TENDÊNCIAS E INOVAÇÃO COM COMPUTAÇÃO EM NUVEM</v>
          </cell>
          <cell r="E2018" t="str">
            <v>Gestão Em Tecnologia Da Informação E Des. Sistemas</v>
          </cell>
          <cell r="F2018">
            <v>0</v>
          </cell>
          <cell r="G2018">
            <v>2</v>
          </cell>
          <cell r="H2018">
            <v>27.8</v>
          </cell>
          <cell r="I2018">
            <v>0</v>
          </cell>
          <cell r="J2018" t="str">
            <v xml:space="preserve"> C</v>
          </cell>
          <cell r="K2018">
            <v>16153699</v>
          </cell>
          <cell r="L2018">
            <v>99.5</v>
          </cell>
          <cell r="M2018">
            <v>2017</v>
          </cell>
        </row>
        <row r="2019">
          <cell r="A2019">
            <v>23349</v>
          </cell>
          <cell r="B2019">
            <v>4</v>
          </cell>
          <cell r="C2019" t="str">
            <v>9788539606979</v>
          </cell>
          <cell r="D2019" t="str">
            <v>NOCOES BASICAS DE FARMACOTECNICA</v>
          </cell>
          <cell r="E2019" t="str">
            <v>Farmácia</v>
          </cell>
          <cell r="F2019">
            <v>0</v>
          </cell>
          <cell r="G2019">
            <v>1</v>
          </cell>
          <cell r="H2019">
            <v>27.74</v>
          </cell>
          <cell r="I2019">
            <v>0</v>
          </cell>
          <cell r="J2019" t="str">
            <v xml:space="preserve"> C</v>
          </cell>
          <cell r="K2019">
            <v>16153726.74</v>
          </cell>
          <cell r="L2019">
            <v>99.5</v>
          </cell>
          <cell r="M2019">
            <v>2018</v>
          </cell>
        </row>
        <row r="2020">
          <cell r="A2020">
            <v>22570</v>
          </cell>
          <cell r="B2020">
            <v>1</v>
          </cell>
          <cell r="C2020" t="str">
            <v>5039600501124</v>
          </cell>
          <cell r="D2020" t="str">
            <v>ALIMENTOS ORGÂNICOS: AMPLIANDO OS CONCEITOS DE SAÚDE HUMANA, AMBIENTAL E SOCIAL</v>
          </cell>
          <cell r="E2020" t="str">
            <v>Cozinha</v>
          </cell>
          <cell r="F2020">
            <v>6.05</v>
          </cell>
          <cell r="G2020">
            <v>1</v>
          </cell>
          <cell r="H2020">
            <v>27.66</v>
          </cell>
          <cell r="I2020">
            <v>0</v>
          </cell>
          <cell r="J2020" t="str">
            <v xml:space="preserve"> C</v>
          </cell>
          <cell r="K2020">
            <v>16153754.4</v>
          </cell>
          <cell r="L2020">
            <v>99.5</v>
          </cell>
          <cell r="M2020">
            <v>2019</v>
          </cell>
        </row>
        <row r="2021">
          <cell r="A2021">
            <v>19526</v>
          </cell>
          <cell r="B2021">
            <v>6</v>
          </cell>
          <cell r="C2021" t="str">
            <v>9788539607686</v>
          </cell>
          <cell r="D2021" t="str">
            <v>TELEVISÃO LEVADA A SÉRIO, A</v>
          </cell>
          <cell r="E2021" t="str">
            <v>Cinema, Vídeo, Rádio E Tv</v>
          </cell>
          <cell r="F2021">
            <v>61</v>
          </cell>
          <cell r="G2021">
            <v>1</v>
          </cell>
          <cell r="H2021">
            <v>27.46</v>
          </cell>
          <cell r="I2021">
            <v>0</v>
          </cell>
          <cell r="J2021" t="str">
            <v xml:space="preserve"> C</v>
          </cell>
          <cell r="K2021">
            <v>16153781.859999999</v>
          </cell>
          <cell r="L2021">
            <v>99.5</v>
          </cell>
          <cell r="M2021">
            <v>2020</v>
          </cell>
        </row>
        <row r="2022">
          <cell r="A2022">
            <v>24054</v>
          </cell>
          <cell r="B2022">
            <v>1</v>
          </cell>
          <cell r="C2022" t="str">
            <v>9788539622559</v>
          </cell>
          <cell r="D2022" t="str">
            <v>ECONOMIA DA CULTURA E ECONOMIA CRIATIVA</v>
          </cell>
          <cell r="E2022" t="str">
            <v>Arte E Cultura</v>
          </cell>
          <cell r="F2022">
            <v>0</v>
          </cell>
          <cell r="G2022">
            <v>2</v>
          </cell>
          <cell r="H2022">
            <v>27.11</v>
          </cell>
          <cell r="I2022">
            <v>0</v>
          </cell>
          <cell r="J2022" t="str">
            <v xml:space="preserve"> C</v>
          </cell>
          <cell r="K2022">
            <v>16153808.970000001</v>
          </cell>
          <cell r="L2022">
            <v>99.5</v>
          </cell>
          <cell r="M2022">
            <v>2021</v>
          </cell>
        </row>
        <row r="2023">
          <cell r="A2023">
            <v>23487</v>
          </cell>
          <cell r="B2023">
            <v>1</v>
          </cell>
          <cell r="C2023" t="str">
            <v>9788539610990</v>
          </cell>
          <cell r="D2023" t="str">
            <v>FUNDAMENTOS DA EDUCAÇÃO SUPERIOR</v>
          </cell>
          <cell r="E2023" t="str">
            <v>Educação</v>
          </cell>
          <cell r="F2023">
            <v>0</v>
          </cell>
          <cell r="G2023">
            <v>2</v>
          </cell>
          <cell r="H2023">
            <v>26.84</v>
          </cell>
          <cell r="I2023">
            <v>0</v>
          </cell>
          <cell r="J2023" t="str">
            <v xml:space="preserve"> C</v>
          </cell>
          <cell r="K2023">
            <v>16153835.810000001</v>
          </cell>
          <cell r="L2023">
            <v>99.5</v>
          </cell>
          <cell r="M2023">
            <v>2022</v>
          </cell>
        </row>
        <row r="2024">
          <cell r="A2024">
            <v>23344</v>
          </cell>
          <cell r="B2024">
            <v>11</v>
          </cell>
          <cell r="C2024" t="str">
            <v>9788539606931</v>
          </cell>
          <cell r="D2024" t="str">
            <v>GUIA DE PRODUTOS COSMÉTICOS</v>
          </cell>
          <cell r="E2024" t="str">
            <v>Estética</v>
          </cell>
          <cell r="F2024">
            <v>0</v>
          </cell>
          <cell r="G2024">
            <v>1</v>
          </cell>
          <cell r="H2024">
            <v>26.75</v>
          </cell>
          <cell r="I2024">
            <v>0</v>
          </cell>
          <cell r="J2024" t="str">
            <v xml:space="preserve"> C</v>
          </cell>
          <cell r="K2024">
            <v>16153862.560000001</v>
          </cell>
          <cell r="L2024">
            <v>99.5</v>
          </cell>
          <cell r="M2024">
            <v>2023</v>
          </cell>
        </row>
        <row r="2025">
          <cell r="A2025">
            <v>24698</v>
          </cell>
          <cell r="B2025">
            <v>1</v>
          </cell>
          <cell r="C2025" t="str">
            <v>9788539628605</v>
          </cell>
          <cell r="D2025" t="str">
            <v>APRENDIZAGEM BASEADA NA RESOLUÇÃO DE PROBLEMAS</v>
          </cell>
          <cell r="E2025" t="str">
            <v>Administração Geral</v>
          </cell>
          <cell r="F2025">
            <v>0</v>
          </cell>
          <cell r="G2025">
            <v>2</v>
          </cell>
          <cell r="H2025">
            <v>26.33</v>
          </cell>
          <cell r="I2025">
            <v>0</v>
          </cell>
          <cell r="J2025" t="str">
            <v xml:space="preserve"> C</v>
          </cell>
          <cell r="K2025">
            <v>16153888.890000001</v>
          </cell>
          <cell r="L2025">
            <v>99.5</v>
          </cell>
          <cell r="M2025">
            <v>2024</v>
          </cell>
        </row>
        <row r="2026">
          <cell r="A2026">
            <v>23450</v>
          </cell>
          <cell r="B2026">
            <v>1</v>
          </cell>
          <cell r="C2026" t="str">
            <v>9788539607969</v>
          </cell>
          <cell r="D2026" t="str">
            <v>E-INFOCOMUNICAÇÃO: ESTRATÉGIAS E APLICAÇÕES</v>
          </cell>
          <cell r="E2026" t="str">
            <v>Educação</v>
          </cell>
          <cell r="F2026">
            <v>0</v>
          </cell>
          <cell r="G2026">
            <v>1</v>
          </cell>
          <cell r="H2026">
            <v>26.1</v>
          </cell>
          <cell r="I2026">
            <v>0</v>
          </cell>
          <cell r="J2026" t="str">
            <v xml:space="preserve"> C</v>
          </cell>
          <cell r="K2026">
            <v>16153914.99</v>
          </cell>
          <cell r="L2026">
            <v>99.5</v>
          </cell>
          <cell r="M2026">
            <v>2025</v>
          </cell>
        </row>
        <row r="2027">
          <cell r="A2027">
            <v>23556</v>
          </cell>
          <cell r="B2027">
            <v>1</v>
          </cell>
          <cell r="C2027" t="str">
            <v>9788539611911</v>
          </cell>
          <cell r="D2027" t="str">
            <v>CONTABILIDADE SOCIOAMBIENTAL</v>
          </cell>
          <cell r="E2027" t="str">
            <v>Finanças E Contabilidade</v>
          </cell>
          <cell r="F2027">
            <v>0</v>
          </cell>
          <cell r="G2027">
            <v>2</v>
          </cell>
          <cell r="H2027">
            <v>25.8</v>
          </cell>
          <cell r="I2027">
            <v>0</v>
          </cell>
          <cell r="J2027" t="str">
            <v xml:space="preserve"> C</v>
          </cell>
          <cell r="K2027">
            <v>16153940.789999999</v>
          </cell>
          <cell r="L2027">
            <v>99.5</v>
          </cell>
          <cell r="M2027">
            <v>2026</v>
          </cell>
        </row>
        <row r="2028">
          <cell r="A2028">
            <v>20301</v>
          </cell>
          <cell r="B2028">
            <v>2</v>
          </cell>
          <cell r="C2028" t="str">
            <v>9788574582337</v>
          </cell>
          <cell r="D2028" t="str">
            <v>COMUNICACAO ESCRITA</v>
          </cell>
          <cell r="E2028" t="str">
            <v>Educação</v>
          </cell>
          <cell r="F2028">
            <v>45</v>
          </cell>
          <cell r="G2028">
            <v>0</v>
          </cell>
          <cell r="H2028">
            <v>25.69</v>
          </cell>
          <cell r="I2028">
            <v>0</v>
          </cell>
          <cell r="J2028" t="str">
            <v xml:space="preserve"> C</v>
          </cell>
          <cell r="K2028">
            <v>16153966.48</v>
          </cell>
          <cell r="L2028">
            <v>99.5</v>
          </cell>
          <cell r="M2028">
            <v>2027</v>
          </cell>
        </row>
        <row r="2029">
          <cell r="A2029">
            <v>23585</v>
          </cell>
          <cell r="B2029">
            <v>1</v>
          </cell>
          <cell r="C2029" t="str">
            <v>9788539612291</v>
          </cell>
          <cell r="D2029" t="str">
            <v>APLICATIVOS EM NUVEM</v>
          </cell>
          <cell r="E2029" t="str">
            <v>Redes E Infraestrutura</v>
          </cell>
          <cell r="F2029">
            <v>0</v>
          </cell>
          <cell r="G2029">
            <v>2</v>
          </cell>
          <cell r="H2029">
            <v>25.6</v>
          </cell>
          <cell r="I2029">
            <v>0</v>
          </cell>
          <cell r="J2029" t="str">
            <v xml:space="preserve"> C</v>
          </cell>
          <cell r="K2029">
            <v>16153992.08</v>
          </cell>
          <cell r="L2029">
            <v>99.5</v>
          </cell>
          <cell r="M2029">
            <v>2028</v>
          </cell>
        </row>
        <row r="2030">
          <cell r="A2030">
            <v>24284</v>
          </cell>
          <cell r="B2030">
            <v>1</v>
          </cell>
          <cell r="C2030" t="str">
            <v>9788539625383</v>
          </cell>
          <cell r="D2030" t="str">
            <v>SISTEMA DE ANÁLISE DE PERIGOS E PONTOS CRÍTICOS DE CONTROLE NA CADEIA PRODUTIVA DE ALIMENTOS</v>
          </cell>
          <cell r="E2030" t="str">
            <v>Nutrição</v>
          </cell>
          <cell r="F2030">
            <v>0</v>
          </cell>
          <cell r="G2030">
            <v>2</v>
          </cell>
          <cell r="H2030">
            <v>25.58</v>
          </cell>
          <cell r="I2030">
            <v>0</v>
          </cell>
          <cell r="J2030" t="str">
            <v xml:space="preserve"> C</v>
          </cell>
          <cell r="K2030">
            <v>16154017.66</v>
          </cell>
          <cell r="L2030">
            <v>99.5</v>
          </cell>
          <cell r="M2030">
            <v>2029</v>
          </cell>
        </row>
        <row r="2031">
          <cell r="A2031">
            <v>23417</v>
          </cell>
          <cell r="B2031">
            <v>1</v>
          </cell>
          <cell r="C2031" t="str">
            <v>9788539610105</v>
          </cell>
          <cell r="D2031" t="str">
            <v>SABORES DO ALENTEJO, OS: HISTORIA, VINHOS E RECEITAS</v>
          </cell>
          <cell r="E2031" t="str">
            <v>Cozinha</v>
          </cell>
          <cell r="F2031">
            <v>0</v>
          </cell>
          <cell r="G2031">
            <v>1</v>
          </cell>
          <cell r="H2031">
            <v>25.54</v>
          </cell>
          <cell r="I2031">
            <v>0</v>
          </cell>
          <cell r="J2031" t="str">
            <v xml:space="preserve"> C</v>
          </cell>
          <cell r="K2031">
            <v>16154043.199999999</v>
          </cell>
          <cell r="L2031">
            <v>99.5</v>
          </cell>
          <cell r="M2031">
            <v>2030</v>
          </cell>
        </row>
        <row r="2032">
          <cell r="A2032">
            <v>23271</v>
          </cell>
          <cell r="B2032">
            <v>4</v>
          </cell>
          <cell r="C2032" t="str">
            <v>9788539606238</v>
          </cell>
          <cell r="D2032" t="str">
            <v>CONTABILIDADE PARA INICIANTES EM CIÊNCIAS CONTÁBEIS E CURSOS AFINS</v>
          </cell>
          <cell r="E2032" t="str">
            <v>Finanças E Contabilidade</v>
          </cell>
          <cell r="F2032">
            <v>0</v>
          </cell>
          <cell r="G2032">
            <v>1</v>
          </cell>
          <cell r="H2032">
            <v>25.47</v>
          </cell>
          <cell r="I2032">
            <v>0</v>
          </cell>
          <cell r="J2032" t="str">
            <v xml:space="preserve"> C</v>
          </cell>
          <cell r="K2032">
            <v>16154068.67</v>
          </cell>
          <cell r="L2032">
            <v>99.5</v>
          </cell>
          <cell r="M2032">
            <v>2031</v>
          </cell>
        </row>
        <row r="2033">
          <cell r="A2033">
            <v>21400</v>
          </cell>
          <cell r="B2033">
            <v>1</v>
          </cell>
          <cell r="C2033" t="str">
            <v>9788574582818</v>
          </cell>
          <cell r="D2033" t="str">
            <v>ENFERMAGEM CIRURGICA</v>
          </cell>
          <cell r="E2033" t="str">
            <v>Enfermagem</v>
          </cell>
          <cell r="F2033">
            <v>50</v>
          </cell>
          <cell r="G2033">
            <v>1</v>
          </cell>
          <cell r="H2033">
            <v>25</v>
          </cell>
          <cell r="I2033">
            <v>0</v>
          </cell>
          <cell r="J2033" t="str">
            <v xml:space="preserve"> C</v>
          </cell>
          <cell r="K2033">
            <v>16154093.67</v>
          </cell>
          <cell r="L2033">
            <v>99.5</v>
          </cell>
          <cell r="M2033">
            <v>2032</v>
          </cell>
        </row>
        <row r="2034">
          <cell r="A2034">
            <v>10056</v>
          </cell>
          <cell r="B2034">
            <v>5</v>
          </cell>
          <cell r="C2034" t="str">
            <v>9788539603879</v>
          </cell>
          <cell r="D2034" t="str">
            <v>ESTUDO DO OLHO HUMANO APLICADO À OPTOMETRIA</v>
          </cell>
          <cell r="E2034" t="str">
            <v>Óptica</v>
          </cell>
          <cell r="F2034">
            <v>100</v>
          </cell>
          <cell r="G2034">
            <v>1</v>
          </cell>
          <cell r="H2034">
            <v>25</v>
          </cell>
          <cell r="I2034">
            <v>0</v>
          </cell>
          <cell r="J2034" t="str">
            <v xml:space="preserve"> C</v>
          </cell>
          <cell r="K2034">
            <v>16154118.67</v>
          </cell>
          <cell r="L2034">
            <v>99.5</v>
          </cell>
          <cell r="M2034">
            <v>2033</v>
          </cell>
        </row>
        <row r="2035">
          <cell r="A2035">
            <v>23876</v>
          </cell>
          <cell r="B2035">
            <v>1</v>
          </cell>
          <cell r="C2035" t="str">
            <v>9788539619825</v>
          </cell>
          <cell r="D2035" t="str">
            <v>TÉCNICAS DE SENSIBILIZAÇÃO E MOBILIZAÇÃO</v>
          </cell>
          <cell r="E2035" t="str">
            <v>Educação</v>
          </cell>
          <cell r="F2035">
            <v>0</v>
          </cell>
          <cell r="G2035">
            <v>2</v>
          </cell>
          <cell r="H2035">
            <v>24.76</v>
          </cell>
          <cell r="I2035">
            <v>0</v>
          </cell>
          <cell r="J2035" t="str">
            <v xml:space="preserve"> C</v>
          </cell>
          <cell r="K2035">
            <v>16154143.43</v>
          </cell>
          <cell r="L2035">
            <v>99.5</v>
          </cell>
          <cell r="M2035">
            <v>2034</v>
          </cell>
        </row>
        <row r="2036">
          <cell r="A2036">
            <v>19684</v>
          </cell>
          <cell r="B2036">
            <v>1</v>
          </cell>
          <cell r="C2036" t="str">
            <v>9788573592993</v>
          </cell>
          <cell r="D2036" t="str">
            <v>NOVAS FRONTEIRAS DA DESIGUALDADE: HOMENS E MULHERES NO MERCADO DE TRABALHO</v>
          </cell>
          <cell r="E2036" t="str">
            <v>Comunicação Social</v>
          </cell>
          <cell r="F2036">
            <v>165</v>
          </cell>
          <cell r="G2036">
            <v>0</v>
          </cell>
          <cell r="H2036">
            <v>24.75</v>
          </cell>
          <cell r="I2036">
            <v>0</v>
          </cell>
          <cell r="J2036" t="str">
            <v xml:space="preserve"> C</v>
          </cell>
          <cell r="K2036">
            <v>16154168.18</v>
          </cell>
          <cell r="L2036">
            <v>99.5</v>
          </cell>
          <cell r="M2036">
            <v>2035</v>
          </cell>
        </row>
        <row r="2037">
          <cell r="A2037">
            <v>23570</v>
          </cell>
          <cell r="B2037">
            <v>1</v>
          </cell>
          <cell r="C2037" t="str">
            <v>9788539611843</v>
          </cell>
          <cell r="D2037" t="str">
            <v>MOBILIDADE TECNOLOGICA E PLANEJAMENTO DIDATICO</v>
          </cell>
          <cell r="E2037" t="str">
            <v>Educação</v>
          </cell>
          <cell r="F2037">
            <v>0</v>
          </cell>
          <cell r="G2037">
            <v>2</v>
          </cell>
          <cell r="H2037">
            <v>24.56</v>
          </cell>
          <cell r="I2037">
            <v>0</v>
          </cell>
          <cell r="J2037" t="str">
            <v xml:space="preserve"> C</v>
          </cell>
          <cell r="K2037">
            <v>16154192.74</v>
          </cell>
          <cell r="L2037">
            <v>99.5</v>
          </cell>
          <cell r="M2037">
            <v>2036</v>
          </cell>
        </row>
        <row r="2038">
          <cell r="A2038">
            <v>22614</v>
          </cell>
          <cell r="B2038">
            <v>1</v>
          </cell>
          <cell r="C2038" t="str">
            <v>9788539612826</v>
          </cell>
          <cell r="D2038" t="str">
            <v>ANÁLISE DAS DEMONSTRAÇÕES FINANCEIRAS</v>
          </cell>
          <cell r="E2038" t="str">
            <v>Finanças E Contabilidade</v>
          </cell>
          <cell r="F2038">
            <v>0</v>
          </cell>
          <cell r="G2038">
            <v>2</v>
          </cell>
          <cell r="H2038">
            <v>24.36</v>
          </cell>
          <cell r="I2038">
            <v>0</v>
          </cell>
          <cell r="J2038" t="str">
            <v xml:space="preserve"> C</v>
          </cell>
          <cell r="K2038">
            <v>16154217.1</v>
          </cell>
          <cell r="L2038">
            <v>99.5</v>
          </cell>
          <cell r="M2038">
            <v>2037</v>
          </cell>
        </row>
        <row r="2039">
          <cell r="A2039">
            <v>23833</v>
          </cell>
          <cell r="B2039">
            <v>1</v>
          </cell>
          <cell r="C2039" t="str">
            <v>9788539619689</v>
          </cell>
          <cell r="D2039" t="str">
            <v>EDUCAÇÃO AMBIENTAL NO ENSINO FORMAL</v>
          </cell>
          <cell r="E2039" t="str">
            <v>Educação</v>
          </cell>
          <cell r="F2039">
            <v>0</v>
          </cell>
          <cell r="G2039">
            <v>2</v>
          </cell>
          <cell r="H2039">
            <v>24.36</v>
          </cell>
          <cell r="I2039">
            <v>0</v>
          </cell>
          <cell r="J2039" t="str">
            <v xml:space="preserve"> C</v>
          </cell>
          <cell r="K2039">
            <v>16154241.460000001</v>
          </cell>
          <cell r="L2039">
            <v>99.5</v>
          </cell>
          <cell r="M2039">
            <v>2038</v>
          </cell>
        </row>
        <row r="2040">
          <cell r="A2040">
            <v>24012</v>
          </cell>
          <cell r="B2040">
            <v>1</v>
          </cell>
          <cell r="C2040" t="str">
            <v>9788539619306</v>
          </cell>
          <cell r="D2040" t="str">
            <v>LEGISLAÇÃO EDUCACIONAL E POLÍTICAS PÚBLICAS</v>
          </cell>
          <cell r="E2040" t="str">
            <v>Educação</v>
          </cell>
          <cell r="F2040">
            <v>0</v>
          </cell>
          <cell r="G2040">
            <v>2</v>
          </cell>
          <cell r="H2040">
            <v>24.36</v>
          </cell>
          <cell r="I2040">
            <v>0</v>
          </cell>
          <cell r="J2040" t="str">
            <v xml:space="preserve"> C</v>
          </cell>
          <cell r="K2040">
            <v>16154265.82</v>
          </cell>
          <cell r="L2040">
            <v>99.5</v>
          </cell>
          <cell r="M2040">
            <v>2039</v>
          </cell>
        </row>
        <row r="2041">
          <cell r="A2041">
            <v>24147</v>
          </cell>
          <cell r="B2041">
            <v>1</v>
          </cell>
          <cell r="C2041" t="str">
            <v>9788539623136</v>
          </cell>
          <cell r="D2041" t="str">
            <v>DIREITO AMBIENTAL</v>
          </cell>
          <cell r="E2041" t="str">
            <v>Meio Ambiente</v>
          </cell>
          <cell r="F2041">
            <v>0</v>
          </cell>
          <cell r="G2041">
            <v>2</v>
          </cell>
          <cell r="H2041">
            <v>24.35</v>
          </cell>
          <cell r="I2041">
            <v>0</v>
          </cell>
          <cell r="J2041" t="str">
            <v xml:space="preserve"> C</v>
          </cell>
          <cell r="K2041">
            <v>16154290.17</v>
          </cell>
          <cell r="L2041">
            <v>99.5</v>
          </cell>
          <cell r="M2041">
            <v>2040</v>
          </cell>
        </row>
        <row r="2042">
          <cell r="A2042">
            <v>24051</v>
          </cell>
          <cell r="B2042">
            <v>1</v>
          </cell>
          <cell r="C2042" t="str">
            <v>9788539622290</v>
          </cell>
          <cell r="D2042" t="str">
            <v>GESTÃO DE VENDAS E NEGOCIAÇÃO</v>
          </cell>
          <cell r="E2042" t="str">
            <v>Vendas</v>
          </cell>
          <cell r="F2042">
            <v>0</v>
          </cell>
          <cell r="G2042">
            <v>2</v>
          </cell>
          <cell r="H2042">
            <v>24.35</v>
          </cell>
          <cell r="I2042">
            <v>0</v>
          </cell>
          <cell r="J2042" t="str">
            <v xml:space="preserve"> C</v>
          </cell>
          <cell r="K2042">
            <v>16154314.52</v>
          </cell>
          <cell r="L2042">
            <v>99.5</v>
          </cell>
          <cell r="M2042">
            <v>2041</v>
          </cell>
        </row>
        <row r="2043">
          <cell r="A2043">
            <v>23490</v>
          </cell>
          <cell r="B2043">
            <v>1</v>
          </cell>
          <cell r="C2043" t="str">
            <v>9788539612116</v>
          </cell>
          <cell r="D2043" t="str">
            <v>PRÁTICAS INOVADORAS DE EDUCAÇÃO MEDIADA PELAS TECNOLOGIAS DA INFORMAÇÃO E COMUNICAÇÃO</v>
          </cell>
          <cell r="E2043" t="str">
            <v>Educação</v>
          </cell>
          <cell r="F2043">
            <v>0</v>
          </cell>
          <cell r="G2043">
            <v>2</v>
          </cell>
          <cell r="H2043">
            <v>24.35</v>
          </cell>
          <cell r="I2043">
            <v>0</v>
          </cell>
          <cell r="J2043" t="str">
            <v xml:space="preserve"> C</v>
          </cell>
          <cell r="K2043">
            <v>16154338.869999999</v>
          </cell>
          <cell r="L2043">
            <v>99.5</v>
          </cell>
          <cell r="M2043">
            <v>2042</v>
          </cell>
        </row>
        <row r="2044">
          <cell r="A2044">
            <v>23575</v>
          </cell>
          <cell r="B2044">
            <v>1</v>
          </cell>
          <cell r="C2044" t="str">
            <v>9788539611065</v>
          </cell>
          <cell r="D2044" t="str">
            <v>TOPICOS DE SEGURANCA DA INFORMACAO</v>
          </cell>
          <cell r="E2044" t="str">
            <v>Redes E Infraestrutura</v>
          </cell>
          <cell r="F2044">
            <v>0</v>
          </cell>
          <cell r="G2044">
            <v>2</v>
          </cell>
          <cell r="H2044">
            <v>24.35</v>
          </cell>
          <cell r="I2044">
            <v>0</v>
          </cell>
          <cell r="J2044" t="str">
            <v xml:space="preserve"> C</v>
          </cell>
          <cell r="K2044">
            <v>16154363.220000001</v>
          </cell>
          <cell r="L2044">
            <v>99.5</v>
          </cell>
          <cell r="M2044">
            <v>2043</v>
          </cell>
        </row>
        <row r="2045">
          <cell r="A2045">
            <v>23850</v>
          </cell>
          <cell r="B2045">
            <v>1</v>
          </cell>
          <cell r="C2045" t="str">
            <v>9788539619283</v>
          </cell>
          <cell r="D2045" t="str">
            <v>GESTÃO DA TECNOLOGIA E INOVAÇÃO</v>
          </cell>
          <cell r="E2045" t="str">
            <v>Gestão Em Tecnologia Da Informação E Des. Sistemas</v>
          </cell>
          <cell r="F2045">
            <v>0</v>
          </cell>
          <cell r="G2045">
            <v>2</v>
          </cell>
          <cell r="H2045">
            <v>24.27</v>
          </cell>
          <cell r="I2045">
            <v>0</v>
          </cell>
          <cell r="J2045" t="str">
            <v xml:space="preserve"> C</v>
          </cell>
          <cell r="K2045">
            <v>16154387.49</v>
          </cell>
          <cell r="L2045">
            <v>99.5</v>
          </cell>
          <cell r="M2045">
            <v>2044</v>
          </cell>
        </row>
        <row r="2046">
          <cell r="A2046">
            <v>24044</v>
          </cell>
          <cell r="B2046">
            <v>1</v>
          </cell>
          <cell r="C2046" t="str">
            <v>9788539622078</v>
          </cell>
          <cell r="D2046" t="str">
            <v>GEOPROCESSAMENTO</v>
          </cell>
          <cell r="E2046" t="str">
            <v>Meio Ambiente</v>
          </cell>
          <cell r="F2046">
            <v>0</v>
          </cell>
          <cell r="G2046">
            <v>2</v>
          </cell>
          <cell r="H2046">
            <v>24.21</v>
          </cell>
          <cell r="I2046">
            <v>0</v>
          </cell>
          <cell r="J2046" t="str">
            <v xml:space="preserve"> C</v>
          </cell>
          <cell r="K2046">
            <v>16154411.699999999</v>
          </cell>
          <cell r="L2046">
            <v>99.5</v>
          </cell>
          <cell r="M2046">
            <v>2045</v>
          </cell>
        </row>
        <row r="2047">
          <cell r="A2047">
            <v>23285</v>
          </cell>
          <cell r="B2047">
            <v>1</v>
          </cell>
          <cell r="C2047" t="str">
            <v>9788539606368</v>
          </cell>
          <cell r="D2047" t="str">
            <v>PRÁTICAS DE CONTABILIDADE GERENCIAL</v>
          </cell>
          <cell r="E2047" t="str">
            <v>Administração Geral</v>
          </cell>
          <cell r="F2047">
            <v>0</v>
          </cell>
          <cell r="G2047">
            <v>1</v>
          </cell>
          <cell r="H2047">
            <v>24.1</v>
          </cell>
          <cell r="I2047">
            <v>0</v>
          </cell>
          <cell r="J2047" t="str">
            <v xml:space="preserve"> C</v>
          </cell>
          <cell r="K2047">
            <v>16154435.800000001</v>
          </cell>
          <cell r="L2047">
            <v>99.5</v>
          </cell>
          <cell r="M2047">
            <v>2046</v>
          </cell>
        </row>
        <row r="2048">
          <cell r="A2048">
            <v>22995</v>
          </cell>
          <cell r="B2048">
            <v>1</v>
          </cell>
          <cell r="C2048" t="str">
            <v>9788539622122</v>
          </cell>
          <cell r="D2048" t="str">
            <v>GESTAO DE PESSOAS PRATICAS EM TREINAMENTO</v>
          </cell>
          <cell r="E2048" t="str">
            <v>Gestão De Pessoas</v>
          </cell>
          <cell r="F2048">
            <v>0</v>
          </cell>
          <cell r="G2048">
            <v>2</v>
          </cell>
          <cell r="H2048">
            <v>24.01</v>
          </cell>
          <cell r="I2048">
            <v>0</v>
          </cell>
          <cell r="J2048" t="str">
            <v xml:space="preserve"> C</v>
          </cell>
          <cell r="K2048">
            <v>16154459.810000001</v>
          </cell>
          <cell r="L2048">
            <v>99.5</v>
          </cell>
          <cell r="M2048">
            <v>2047</v>
          </cell>
        </row>
        <row r="2049">
          <cell r="A2049">
            <v>23164</v>
          </cell>
          <cell r="B2049">
            <v>1</v>
          </cell>
          <cell r="C2049" t="str">
            <v>9788539605484</v>
          </cell>
          <cell r="D2049" t="str">
            <v>FICÇÃO, COMUNICAÇÃO E MÍDIAS</v>
          </cell>
          <cell r="E2049" t="str">
            <v>Comunicação Social</v>
          </cell>
          <cell r="F2049">
            <v>0</v>
          </cell>
          <cell r="G2049">
            <v>2</v>
          </cell>
          <cell r="H2049">
            <v>23.8</v>
          </cell>
          <cell r="I2049">
            <v>0</v>
          </cell>
          <cell r="J2049" t="str">
            <v xml:space="preserve"> C</v>
          </cell>
          <cell r="K2049">
            <v>16154483.609999999</v>
          </cell>
          <cell r="L2049">
            <v>99.5</v>
          </cell>
          <cell r="M2049">
            <v>2048</v>
          </cell>
        </row>
        <row r="2050">
          <cell r="A2050">
            <v>23181</v>
          </cell>
          <cell r="B2050">
            <v>1</v>
          </cell>
          <cell r="C2050" t="str">
            <v>9788539605729</v>
          </cell>
          <cell r="D2050" t="str">
            <v>DIÁLOGO/FOTOGRAFIA</v>
          </cell>
          <cell r="E2050" t="str">
            <v>Fotografia</v>
          </cell>
          <cell r="F2050">
            <v>0</v>
          </cell>
          <cell r="G2050">
            <v>2</v>
          </cell>
          <cell r="H2050">
            <v>23.26</v>
          </cell>
          <cell r="I2050">
            <v>0</v>
          </cell>
          <cell r="J2050" t="str">
            <v xml:space="preserve"> C</v>
          </cell>
          <cell r="K2050">
            <v>16154506.869999999</v>
          </cell>
          <cell r="L2050">
            <v>99.5</v>
          </cell>
          <cell r="M2050">
            <v>2049</v>
          </cell>
        </row>
        <row r="2051">
          <cell r="A2051">
            <v>23317</v>
          </cell>
          <cell r="B2051">
            <v>1</v>
          </cell>
          <cell r="C2051" t="str">
            <v>9788539606559</v>
          </cell>
          <cell r="D2051" t="str">
            <v>MEIO AMBIENTE &amp; BOTÂNICA</v>
          </cell>
          <cell r="E2051" t="str">
            <v>Meio Ambiente</v>
          </cell>
          <cell r="F2051">
            <v>0</v>
          </cell>
          <cell r="G2051">
            <v>2</v>
          </cell>
          <cell r="H2051">
            <v>23.22</v>
          </cell>
          <cell r="I2051">
            <v>0</v>
          </cell>
          <cell r="J2051" t="str">
            <v xml:space="preserve"> C</v>
          </cell>
          <cell r="K2051">
            <v>16154530.09</v>
          </cell>
          <cell r="L2051">
            <v>99.5</v>
          </cell>
          <cell r="M2051">
            <v>2050</v>
          </cell>
        </row>
        <row r="2052">
          <cell r="A2052">
            <v>23346</v>
          </cell>
          <cell r="B2052">
            <v>5</v>
          </cell>
          <cell r="C2052" t="str">
            <v>9788539606948</v>
          </cell>
          <cell r="D2052" t="str">
            <v>INTERACOES MEDICAMENTOSAS</v>
          </cell>
          <cell r="E2052" t="str">
            <v>Farmácia</v>
          </cell>
          <cell r="F2052">
            <v>0</v>
          </cell>
          <cell r="G2052">
            <v>1</v>
          </cell>
          <cell r="H2052">
            <v>23</v>
          </cell>
          <cell r="I2052">
            <v>0</v>
          </cell>
          <cell r="J2052" t="str">
            <v xml:space="preserve"> C</v>
          </cell>
          <cell r="K2052">
            <v>16154553.09</v>
          </cell>
          <cell r="L2052">
            <v>99.5</v>
          </cell>
          <cell r="M2052">
            <v>2051</v>
          </cell>
        </row>
        <row r="2053">
          <cell r="A2053">
            <v>23260</v>
          </cell>
          <cell r="B2053">
            <v>3</v>
          </cell>
          <cell r="C2053" t="str">
            <v>9788539605248</v>
          </cell>
          <cell r="D2053" t="str">
            <v>SABORES DA BORGONHA, OS</v>
          </cell>
          <cell r="E2053" t="str">
            <v>Cozinha</v>
          </cell>
          <cell r="F2053">
            <v>0</v>
          </cell>
          <cell r="G2053">
            <v>1</v>
          </cell>
          <cell r="H2053">
            <v>22.8</v>
          </cell>
          <cell r="I2053">
            <v>0</v>
          </cell>
          <cell r="J2053" t="str">
            <v xml:space="preserve"> C</v>
          </cell>
          <cell r="K2053">
            <v>16154575.890000001</v>
          </cell>
          <cell r="L2053">
            <v>99.5</v>
          </cell>
          <cell r="M2053">
            <v>2052</v>
          </cell>
        </row>
        <row r="2054">
          <cell r="A2054">
            <v>23262</v>
          </cell>
          <cell r="B2054">
            <v>3</v>
          </cell>
          <cell r="C2054" t="str">
            <v>9788539605262</v>
          </cell>
          <cell r="D2054" t="str">
            <v>SABORES DA SICILIA, OS</v>
          </cell>
          <cell r="E2054" t="str">
            <v>Cozinha</v>
          </cell>
          <cell r="F2054">
            <v>0</v>
          </cell>
          <cell r="G2054">
            <v>1</v>
          </cell>
          <cell r="H2054">
            <v>22.8</v>
          </cell>
          <cell r="I2054">
            <v>0</v>
          </cell>
          <cell r="J2054" t="str">
            <v xml:space="preserve"> C</v>
          </cell>
          <cell r="K2054">
            <v>16154598.689999999</v>
          </cell>
          <cell r="L2054">
            <v>99.5</v>
          </cell>
          <cell r="M2054">
            <v>2053</v>
          </cell>
        </row>
        <row r="2055">
          <cell r="A2055">
            <v>23083</v>
          </cell>
          <cell r="B2055">
            <v>1</v>
          </cell>
          <cell r="C2055" t="str">
            <v>9788539622573</v>
          </cell>
          <cell r="D2055" t="str">
            <v>ARTESANATO SUSTENTAVEL: NATUREZA, DESIGN E ARTE</v>
          </cell>
          <cell r="E2055" t="str">
            <v>Design</v>
          </cell>
          <cell r="F2055">
            <v>0</v>
          </cell>
          <cell r="G2055">
            <v>1</v>
          </cell>
          <cell r="H2055">
            <v>22.63</v>
          </cell>
          <cell r="I2055">
            <v>0</v>
          </cell>
          <cell r="J2055" t="str">
            <v xml:space="preserve"> C</v>
          </cell>
          <cell r="K2055">
            <v>16154621.32</v>
          </cell>
          <cell r="L2055">
            <v>99.5</v>
          </cell>
          <cell r="M2055">
            <v>2054</v>
          </cell>
        </row>
        <row r="2056">
          <cell r="A2056">
            <v>23222</v>
          </cell>
          <cell r="B2056">
            <v>1</v>
          </cell>
          <cell r="C2056" t="str">
            <v>9788539604746</v>
          </cell>
          <cell r="D2056" t="str">
            <v>EDUCAÇÃO PROFISSIONAL &amp; PRÁTICAS DE AVALIAÇÃO</v>
          </cell>
          <cell r="E2056" t="str">
            <v>Educação</v>
          </cell>
          <cell r="F2056">
            <v>0</v>
          </cell>
          <cell r="G2056">
            <v>1</v>
          </cell>
          <cell r="H2056">
            <v>22.57</v>
          </cell>
          <cell r="I2056">
            <v>0</v>
          </cell>
          <cell r="J2056" t="str">
            <v xml:space="preserve"> C</v>
          </cell>
          <cell r="K2056">
            <v>16154643.890000001</v>
          </cell>
          <cell r="L2056">
            <v>99.5</v>
          </cell>
          <cell r="M2056">
            <v>2055</v>
          </cell>
        </row>
        <row r="2057">
          <cell r="A2057">
            <v>23224</v>
          </cell>
          <cell r="B2057">
            <v>2</v>
          </cell>
          <cell r="C2057" t="str">
            <v>9788539604647</v>
          </cell>
          <cell r="D2057" t="str">
            <v>ACAO DOCENTE NA EDUCACAO PROFISSIONAL, A</v>
          </cell>
          <cell r="E2057" t="str">
            <v>Educação</v>
          </cell>
          <cell r="F2057">
            <v>0</v>
          </cell>
          <cell r="G2057">
            <v>1</v>
          </cell>
          <cell r="H2057">
            <v>22.51</v>
          </cell>
          <cell r="I2057">
            <v>0</v>
          </cell>
          <cell r="J2057" t="str">
            <v xml:space="preserve"> C</v>
          </cell>
          <cell r="K2057">
            <v>16154666.4</v>
          </cell>
          <cell r="L2057">
            <v>99.5</v>
          </cell>
          <cell r="M2057">
            <v>2056</v>
          </cell>
        </row>
        <row r="2058">
          <cell r="A2058">
            <v>20498</v>
          </cell>
          <cell r="B2058">
            <v>12</v>
          </cell>
          <cell r="C2058" t="str">
            <v>9788598694559</v>
          </cell>
          <cell r="D2058" t="str">
            <v>SAGRES - A REVOLUCAO</v>
          </cell>
          <cell r="E2058" t="str">
            <v>Administração Geral</v>
          </cell>
          <cell r="F2058">
            <v>45</v>
          </cell>
          <cell r="G2058">
            <v>1</v>
          </cell>
          <cell r="H2058">
            <v>22.5</v>
          </cell>
          <cell r="I2058">
            <v>0</v>
          </cell>
          <cell r="J2058" t="str">
            <v xml:space="preserve"> C</v>
          </cell>
          <cell r="K2058">
            <v>16154688.9</v>
          </cell>
          <cell r="L2058">
            <v>99.5</v>
          </cell>
          <cell r="M2058">
            <v>2057</v>
          </cell>
        </row>
        <row r="2059">
          <cell r="A2059">
            <v>23878</v>
          </cell>
          <cell r="B2059">
            <v>1</v>
          </cell>
          <cell r="C2059" t="str">
            <v>9788539620883</v>
          </cell>
          <cell r="D2059" t="str">
            <v>TEORIAS E FUNDAMENTOS DA EDUCAÇÃO</v>
          </cell>
          <cell r="E2059" t="str">
            <v>Educação</v>
          </cell>
          <cell r="F2059">
            <v>0</v>
          </cell>
          <cell r="G2059">
            <v>2</v>
          </cell>
          <cell r="H2059">
            <v>22.06</v>
          </cell>
          <cell r="I2059">
            <v>0</v>
          </cell>
          <cell r="J2059" t="str">
            <v xml:space="preserve"> C</v>
          </cell>
          <cell r="K2059">
            <v>16154710.960000001</v>
          </cell>
          <cell r="L2059">
            <v>99.5</v>
          </cell>
          <cell r="M2059">
            <v>2058</v>
          </cell>
        </row>
        <row r="2060">
          <cell r="A2060">
            <v>23327</v>
          </cell>
          <cell r="B2060">
            <v>1</v>
          </cell>
          <cell r="C2060" t="str">
            <v>9788539606658</v>
          </cell>
          <cell r="D2060" t="str">
            <v>MEIO AMBIENTE &amp; PAISAGEM</v>
          </cell>
          <cell r="E2060" t="str">
            <v>Meio Ambiente</v>
          </cell>
          <cell r="F2060">
            <v>0</v>
          </cell>
          <cell r="G2060">
            <v>2</v>
          </cell>
          <cell r="H2060">
            <v>21.9</v>
          </cell>
          <cell r="I2060">
            <v>0</v>
          </cell>
          <cell r="J2060" t="str">
            <v xml:space="preserve"> C</v>
          </cell>
          <cell r="K2060">
            <v>16154732.859999999</v>
          </cell>
          <cell r="L2060">
            <v>99.5</v>
          </cell>
          <cell r="M2060">
            <v>2059</v>
          </cell>
        </row>
        <row r="2061">
          <cell r="A2061">
            <v>23411</v>
          </cell>
          <cell r="B2061">
            <v>2</v>
          </cell>
          <cell r="C2061" t="str">
            <v>9788539607419</v>
          </cell>
          <cell r="D2061" t="str">
            <v>MEIO AMBIENTE &amp; EPIDEMIAS</v>
          </cell>
          <cell r="E2061" t="str">
            <v>Meio Ambiente</v>
          </cell>
          <cell r="F2061">
            <v>0</v>
          </cell>
          <cell r="G2061">
            <v>2</v>
          </cell>
          <cell r="H2061">
            <v>21.85</v>
          </cell>
          <cell r="I2061">
            <v>0</v>
          </cell>
          <cell r="J2061" t="str">
            <v xml:space="preserve"> C</v>
          </cell>
          <cell r="K2061">
            <v>16154754.710000001</v>
          </cell>
          <cell r="L2061">
            <v>99.5</v>
          </cell>
          <cell r="M2061">
            <v>2060</v>
          </cell>
        </row>
        <row r="2062">
          <cell r="A2062">
            <v>23831</v>
          </cell>
          <cell r="B2062">
            <v>1</v>
          </cell>
          <cell r="C2062" t="str">
            <v>9788539622658</v>
          </cell>
          <cell r="D2062" t="str">
            <v>DEPILAÇÃO: O PROFISSIONAL, A TÉCNICA E O MERCADO DE TRABALHO</v>
          </cell>
          <cell r="E2062" t="str">
            <v>Beleza</v>
          </cell>
          <cell r="F2062">
            <v>21.84</v>
          </cell>
          <cell r="G2062">
            <v>1</v>
          </cell>
          <cell r="H2062">
            <v>21.84</v>
          </cell>
          <cell r="I2062">
            <v>0</v>
          </cell>
          <cell r="J2062" t="str">
            <v xml:space="preserve"> C</v>
          </cell>
          <cell r="K2062">
            <v>16154776.550000001</v>
          </cell>
          <cell r="L2062">
            <v>99.5</v>
          </cell>
          <cell r="M2062">
            <v>2061</v>
          </cell>
        </row>
        <row r="2063">
          <cell r="A2063">
            <v>23150</v>
          </cell>
          <cell r="B2063">
            <v>1</v>
          </cell>
          <cell r="C2063" t="str">
            <v>9788539605545</v>
          </cell>
          <cell r="D2063" t="str">
            <v>NOMADISMOS TECNOLÓGICOS</v>
          </cell>
          <cell r="E2063" t="str">
            <v>Comunicação Social</v>
          </cell>
          <cell r="F2063">
            <v>0</v>
          </cell>
          <cell r="G2063">
            <v>1</v>
          </cell>
          <cell r="H2063">
            <v>21.78</v>
          </cell>
          <cell r="I2063">
            <v>0</v>
          </cell>
          <cell r="J2063" t="str">
            <v xml:space="preserve"> C</v>
          </cell>
          <cell r="K2063">
            <v>16154798.33</v>
          </cell>
          <cell r="L2063">
            <v>99.5</v>
          </cell>
          <cell r="M2063">
            <v>2062</v>
          </cell>
        </row>
        <row r="2064">
          <cell r="A2064">
            <v>23328</v>
          </cell>
          <cell r="B2064">
            <v>1</v>
          </cell>
          <cell r="C2064" t="str">
            <v>9788539606665</v>
          </cell>
          <cell r="D2064" t="str">
            <v>MEIO AMBIENTE &amp; QUÍMICA</v>
          </cell>
          <cell r="E2064" t="str">
            <v>Meio Ambiente</v>
          </cell>
          <cell r="F2064">
            <v>0</v>
          </cell>
          <cell r="G2064">
            <v>2</v>
          </cell>
          <cell r="H2064">
            <v>21.44</v>
          </cell>
          <cell r="I2064">
            <v>0</v>
          </cell>
          <cell r="J2064" t="str">
            <v xml:space="preserve"> C</v>
          </cell>
          <cell r="K2064">
            <v>16154819.77</v>
          </cell>
          <cell r="L2064">
            <v>99.5</v>
          </cell>
          <cell r="M2064">
            <v>2063</v>
          </cell>
        </row>
        <row r="2065">
          <cell r="A2065">
            <v>24697</v>
          </cell>
          <cell r="B2065">
            <v>1</v>
          </cell>
          <cell r="C2065" t="str">
            <v>9788539627806</v>
          </cell>
          <cell r="D2065" t="str">
            <v>VENDAS: TÉCNICAS DE TRABALHO E MERCADO</v>
          </cell>
          <cell r="E2065" t="str">
            <v>Marketing</v>
          </cell>
          <cell r="F2065">
            <v>0</v>
          </cell>
          <cell r="G2065">
            <v>1</v>
          </cell>
          <cell r="H2065">
            <v>21.22</v>
          </cell>
          <cell r="I2065">
            <v>0</v>
          </cell>
          <cell r="J2065" t="str">
            <v xml:space="preserve"> C</v>
          </cell>
          <cell r="K2065">
            <v>16154840.99</v>
          </cell>
          <cell r="L2065">
            <v>99.5</v>
          </cell>
          <cell r="M2065">
            <v>2064</v>
          </cell>
        </row>
        <row r="2066">
          <cell r="A2066">
            <v>23174</v>
          </cell>
          <cell r="B2066">
            <v>1</v>
          </cell>
          <cell r="C2066" t="str">
            <v>9788539605873</v>
          </cell>
          <cell r="D2066" t="str">
            <v>SOCIOLOGIA DAS ARTES VISUAIS NO BRASIL</v>
          </cell>
          <cell r="E2066" t="str">
            <v>Comunicação Social</v>
          </cell>
          <cell r="F2066">
            <v>0</v>
          </cell>
          <cell r="G2066">
            <v>1</v>
          </cell>
          <cell r="H2066">
            <v>21.14</v>
          </cell>
          <cell r="I2066">
            <v>0</v>
          </cell>
          <cell r="J2066" t="str">
            <v xml:space="preserve"> C</v>
          </cell>
          <cell r="K2066">
            <v>16154862.130000001</v>
          </cell>
          <cell r="L2066">
            <v>99.5</v>
          </cell>
          <cell r="M2066">
            <v>2065</v>
          </cell>
        </row>
        <row r="2067">
          <cell r="A2067">
            <v>20983</v>
          </cell>
          <cell r="B2067">
            <v>1</v>
          </cell>
          <cell r="C2067" t="str">
            <v>9788598694467</v>
          </cell>
          <cell r="D2067" t="str">
            <v>DINHEIRO DE CABRAL A</v>
          </cell>
          <cell r="E2067" t="str">
            <v>Educação</v>
          </cell>
          <cell r="F2067">
            <v>13</v>
          </cell>
          <cell r="G2067">
            <v>3</v>
          </cell>
          <cell r="H2067">
            <v>20.94</v>
          </cell>
          <cell r="I2067">
            <v>0</v>
          </cell>
          <cell r="J2067" t="str">
            <v xml:space="preserve"> C</v>
          </cell>
          <cell r="K2067">
            <v>16154883.07</v>
          </cell>
          <cell r="L2067">
            <v>99.5</v>
          </cell>
          <cell r="M2067">
            <v>2066</v>
          </cell>
        </row>
        <row r="2068">
          <cell r="A2068">
            <v>20866</v>
          </cell>
          <cell r="B2068">
            <v>1</v>
          </cell>
          <cell r="C2068" t="str">
            <v>9788574582498</v>
          </cell>
          <cell r="D2068" t="str">
            <v>PRATICAS ADMINISTRAT</v>
          </cell>
          <cell r="E2068" t="str">
            <v>Administração Geral</v>
          </cell>
          <cell r="F2068">
            <v>41</v>
          </cell>
          <cell r="G2068">
            <v>1</v>
          </cell>
          <cell r="H2068">
            <v>20.5</v>
          </cell>
          <cell r="I2068">
            <v>0</v>
          </cell>
          <cell r="J2068" t="str">
            <v xml:space="preserve"> C</v>
          </cell>
          <cell r="K2068">
            <v>16154903.57</v>
          </cell>
          <cell r="L2068">
            <v>99.5</v>
          </cell>
          <cell r="M2068">
            <v>2067</v>
          </cell>
        </row>
        <row r="2069">
          <cell r="A2069">
            <v>21122</v>
          </cell>
          <cell r="B2069">
            <v>1</v>
          </cell>
          <cell r="C2069" t="str">
            <v>9788598694597</v>
          </cell>
          <cell r="D2069" t="str">
            <v>E-RH - EM UM AMBIENTE GLOBAL E MULTICULTURAL</v>
          </cell>
          <cell r="E2069" t="str">
            <v>Gestão De Pessoas</v>
          </cell>
          <cell r="F2069">
            <v>87</v>
          </cell>
          <cell r="G2069">
            <v>0</v>
          </cell>
          <cell r="H2069">
            <v>20.41</v>
          </cell>
          <cell r="I2069">
            <v>0</v>
          </cell>
          <cell r="J2069" t="str">
            <v xml:space="preserve"> C</v>
          </cell>
          <cell r="K2069">
            <v>16154923.98</v>
          </cell>
          <cell r="L2069">
            <v>99.5</v>
          </cell>
          <cell r="M2069">
            <v>2068</v>
          </cell>
        </row>
        <row r="2070">
          <cell r="A2070">
            <v>23214</v>
          </cell>
          <cell r="B2070">
            <v>1</v>
          </cell>
          <cell r="C2070" t="str">
            <v>9788539606078</v>
          </cell>
          <cell r="D2070" t="str">
            <v>PAISAGEM URBANA: UMA MÍDIA REDESCOBERTA</v>
          </cell>
          <cell r="E2070" t="str">
            <v>Arquitetura E Urbanismo</v>
          </cell>
          <cell r="F2070">
            <v>0</v>
          </cell>
          <cell r="G2070">
            <v>1</v>
          </cell>
          <cell r="H2070">
            <v>20.16</v>
          </cell>
          <cell r="I2070">
            <v>0</v>
          </cell>
          <cell r="J2070" t="str">
            <v xml:space="preserve"> C</v>
          </cell>
          <cell r="K2070">
            <v>16154944.140000001</v>
          </cell>
          <cell r="L2070">
            <v>99.5</v>
          </cell>
          <cell r="M2070">
            <v>2069</v>
          </cell>
        </row>
        <row r="2071">
          <cell r="A2071">
            <v>22199</v>
          </cell>
          <cell r="B2071">
            <v>8</v>
          </cell>
          <cell r="C2071" t="str">
            <v>9788562564352</v>
          </cell>
          <cell r="D2071" t="str">
            <v>SEGREDOS DOS CHEFS: BRASIL SABOR BRASILIA</v>
          </cell>
          <cell r="E2071" t="str">
            <v>Cozinha</v>
          </cell>
          <cell r="F2071">
            <v>40</v>
          </cell>
          <cell r="G2071">
            <v>1</v>
          </cell>
          <cell r="H2071">
            <v>20</v>
          </cell>
          <cell r="I2071">
            <v>0</v>
          </cell>
          <cell r="J2071" t="str">
            <v xml:space="preserve"> C</v>
          </cell>
          <cell r="K2071">
            <v>16154964.140000001</v>
          </cell>
          <cell r="L2071">
            <v>99.5</v>
          </cell>
          <cell r="M2071">
            <v>2070</v>
          </cell>
        </row>
        <row r="2072">
          <cell r="A2072">
            <v>23226</v>
          </cell>
          <cell r="B2072">
            <v>3</v>
          </cell>
          <cell r="C2072" t="str">
            <v>9788539604685</v>
          </cell>
          <cell r="D2072" t="str">
            <v>CIÊNCIA, EDUCAÇÃO E O CONFLITO HUMANO-TECNOLÓGICO</v>
          </cell>
          <cell r="E2072" t="str">
            <v>Educação</v>
          </cell>
          <cell r="F2072">
            <v>0</v>
          </cell>
          <cell r="G2072">
            <v>1</v>
          </cell>
          <cell r="H2072">
            <v>19.97</v>
          </cell>
          <cell r="I2072">
            <v>0</v>
          </cell>
          <cell r="J2072" t="str">
            <v xml:space="preserve"> C</v>
          </cell>
          <cell r="K2072">
            <v>16154984.109999999</v>
          </cell>
          <cell r="L2072">
            <v>99.5</v>
          </cell>
          <cell r="M2072">
            <v>2071</v>
          </cell>
        </row>
        <row r="2073">
          <cell r="A2073">
            <v>23130</v>
          </cell>
          <cell r="B2073">
            <v>1</v>
          </cell>
          <cell r="C2073" t="str">
            <v>9788539603275</v>
          </cell>
          <cell r="D2073" t="str">
            <v>PONTO CHIC: UM BAR NA HISTORIA DE SAO PAULO</v>
          </cell>
          <cell r="E2073" t="str">
            <v>Comunicação Social</v>
          </cell>
          <cell r="F2073">
            <v>0</v>
          </cell>
          <cell r="G2073">
            <v>1</v>
          </cell>
          <cell r="H2073">
            <v>19.84</v>
          </cell>
          <cell r="I2073">
            <v>0</v>
          </cell>
          <cell r="J2073" t="str">
            <v xml:space="preserve"> C</v>
          </cell>
          <cell r="K2073">
            <v>16155003.949999999</v>
          </cell>
          <cell r="L2073">
            <v>99.5</v>
          </cell>
          <cell r="M2073">
            <v>2072</v>
          </cell>
        </row>
        <row r="2074">
          <cell r="A2074">
            <v>23422</v>
          </cell>
          <cell r="B2074">
            <v>1</v>
          </cell>
          <cell r="C2074" t="str">
            <v>9788539608133</v>
          </cell>
          <cell r="D2074" t="str">
            <v>PROFESSOR INICIANTE NO ENSINO SUPERIOR, O: APRENDER, ATUAR E INOVAR</v>
          </cell>
          <cell r="E2074" t="str">
            <v>Educação</v>
          </cell>
          <cell r="F2074">
            <v>0</v>
          </cell>
          <cell r="G2074">
            <v>1</v>
          </cell>
          <cell r="H2074">
            <v>19.82</v>
          </cell>
          <cell r="I2074">
            <v>0</v>
          </cell>
          <cell r="J2074" t="str">
            <v xml:space="preserve"> C</v>
          </cell>
          <cell r="K2074">
            <v>16155023.77</v>
          </cell>
          <cell r="L2074">
            <v>99.5</v>
          </cell>
          <cell r="M2074">
            <v>2073</v>
          </cell>
        </row>
        <row r="2075">
          <cell r="A2075">
            <v>23235</v>
          </cell>
          <cell r="B2075">
            <v>1</v>
          </cell>
          <cell r="C2075" t="str">
            <v>9788539604661</v>
          </cell>
          <cell r="D2075" t="str">
            <v>PÓS-GRADUAÇÃO E A EVOLUÇÃO DA PRODUÇÃO CIENTÍFICA BRASILEIRA, A</v>
          </cell>
          <cell r="E2075" t="str">
            <v>Educação</v>
          </cell>
          <cell r="F2075">
            <v>0</v>
          </cell>
          <cell r="G2075">
            <v>1</v>
          </cell>
          <cell r="H2075">
            <v>19.79</v>
          </cell>
          <cell r="I2075">
            <v>0</v>
          </cell>
          <cell r="J2075" t="str">
            <v xml:space="preserve"> C</v>
          </cell>
          <cell r="K2075">
            <v>16155043.560000001</v>
          </cell>
          <cell r="L2075">
            <v>99.5</v>
          </cell>
          <cell r="M2075">
            <v>2074</v>
          </cell>
        </row>
        <row r="2076">
          <cell r="A2076">
            <v>24046</v>
          </cell>
          <cell r="B2076">
            <v>1</v>
          </cell>
          <cell r="C2076" t="str">
            <v>9788539621842</v>
          </cell>
          <cell r="D2076" t="str">
            <v>ECOLOGIA GERAL E APLICADA</v>
          </cell>
          <cell r="E2076" t="str">
            <v>Meio Ambiente</v>
          </cell>
          <cell r="F2076">
            <v>0</v>
          </cell>
          <cell r="G2076">
            <v>2</v>
          </cell>
          <cell r="H2076">
            <v>19.760000000000002</v>
          </cell>
          <cell r="I2076">
            <v>0</v>
          </cell>
          <cell r="J2076" t="str">
            <v xml:space="preserve"> C</v>
          </cell>
          <cell r="K2076">
            <v>16155063.32</v>
          </cell>
          <cell r="L2076">
            <v>99.5</v>
          </cell>
          <cell r="M2076">
            <v>2075</v>
          </cell>
        </row>
        <row r="2077">
          <cell r="A2077">
            <v>23278</v>
          </cell>
          <cell r="B2077">
            <v>1</v>
          </cell>
          <cell r="C2077" t="str">
            <v>9788539606283</v>
          </cell>
          <cell r="D2077" t="str">
            <v>EXPORTAÇÕES BRASILEIRAS: FATORES EXPLICATIVOS DA PARTICIPAÇÃO DAS MICRO E PEQUENAS EMPRESAS</v>
          </cell>
          <cell r="E2077" t="str">
            <v>Logística</v>
          </cell>
          <cell r="F2077">
            <v>0</v>
          </cell>
          <cell r="G2077">
            <v>1</v>
          </cell>
          <cell r="H2077">
            <v>18.829999999999998</v>
          </cell>
          <cell r="I2077">
            <v>0</v>
          </cell>
          <cell r="J2077" t="str">
            <v xml:space="preserve"> C</v>
          </cell>
          <cell r="K2077">
            <v>16155082.15</v>
          </cell>
          <cell r="L2077">
            <v>99.5</v>
          </cell>
          <cell r="M2077">
            <v>2076</v>
          </cell>
        </row>
        <row r="2078">
          <cell r="A2078">
            <v>21465</v>
          </cell>
          <cell r="B2078">
            <v>1</v>
          </cell>
          <cell r="C2078" t="str">
            <v>9788539600120</v>
          </cell>
          <cell r="D2078" t="str">
            <v>NA MODA SEM ERRO</v>
          </cell>
          <cell r="E2078" t="str">
            <v>Moda</v>
          </cell>
          <cell r="F2078">
            <v>75</v>
          </cell>
          <cell r="G2078">
            <v>1</v>
          </cell>
          <cell r="H2078">
            <v>18.75</v>
          </cell>
          <cell r="I2078">
            <v>0</v>
          </cell>
          <cell r="J2078" t="str">
            <v xml:space="preserve"> C</v>
          </cell>
          <cell r="K2078">
            <v>16155100.9</v>
          </cell>
          <cell r="L2078">
            <v>99.5</v>
          </cell>
          <cell r="M2078">
            <v>2077</v>
          </cell>
        </row>
        <row r="2079">
          <cell r="A2079">
            <v>24679</v>
          </cell>
          <cell r="B2079">
            <v>1</v>
          </cell>
          <cell r="C2079" t="str">
            <v>9788539628162</v>
          </cell>
          <cell r="D2079" t="str">
            <v>ALIMENTOS E BEBIDAS: UMA VISÃO GERENCIAL</v>
          </cell>
          <cell r="E2079" t="str">
            <v>Cozinha</v>
          </cell>
          <cell r="F2079">
            <v>18.5</v>
          </cell>
          <cell r="G2079">
            <v>1</v>
          </cell>
          <cell r="H2079">
            <v>18.5</v>
          </cell>
          <cell r="I2079">
            <v>0</v>
          </cell>
          <cell r="J2079" t="str">
            <v xml:space="preserve"> C</v>
          </cell>
          <cell r="K2079">
            <v>16155119.4</v>
          </cell>
          <cell r="L2079">
            <v>99.5</v>
          </cell>
          <cell r="M2079">
            <v>2078</v>
          </cell>
        </row>
        <row r="2080">
          <cell r="A2080">
            <v>21430</v>
          </cell>
          <cell r="B2080">
            <v>1</v>
          </cell>
          <cell r="C2080" t="str">
            <v>9788539610020</v>
          </cell>
          <cell r="D2080" t="str">
            <v>PASTA FICHARIO</v>
          </cell>
          <cell r="E2080" t="str">
            <v>Administração Geral</v>
          </cell>
          <cell r="F2080">
            <v>37</v>
          </cell>
          <cell r="G2080">
            <v>1</v>
          </cell>
          <cell r="H2080">
            <v>18.5</v>
          </cell>
          <cell r="I2080">
            <v>0</v>
          </cell>
          <cell r="J2080" t="str">
            <v xml:space="preserve"> C</v>
          </cell>
          <cell r="K2080">
            <v>16155137.9</v>
          </cell>
          <cell r="L2080">
            <v>99.5</v>
          </cell>
          <cell r="M2080">
            <v>2079</v>
          </cell>
        </row>
        <row r="2081">
          <cell r="A2081">
            <v>21112</v>
          </cell>
          <cell r="B2081">
            <v>1</v>
          </cell>
          <cell r="C2081" t="str">
            <v>9788598694382</v>
          </cell>
          <cell r="D2081" t="str">
            <v>FATOR SAMURAI E A SUSTENT. DO PROCESSO DE GESTAO</v>
          </cell>
          <cell r="E2081" t="str">
            <v>Administração Geral</v>
          </cell>
          <cell r="F2081">
            <v>46</v>
          </cell>
          <cell r="G2081">
            <v>0</v>
          </cell>
          <cell r="H2081">
            <v>18.260000000000002</v>
          </cell>
          <cell r="I2081">
            <v>0</v>
          </cell>
          <cell r="J2081" t="str">
            <v xml:space="preserve"> C</v>
          </cell>
          <cell r="K2081">
            <v>16155156.16</v>
          </cell>
          <cell r="L2081">
            <v>99.5</v>
          </cell>
          <cell r="M2081">
            <v>2080</v>
          </cell>
        </row>
        <row r="2082">
          <cell r="A2082">
            <v>24681</v>
          </cell>
          <cell r="B2082">
            <v>1</v>
          </cell>
          <cell r="C2082" t="str">
            <v>9788539629633</v>
          </cell>
          <cell r="D2082" t="str">
            <v>FINGER FOOD: SABOR E SOFISTICACAO EM PEQUENAS PORCOES</v>
          </cell>
          <cell r="E2082" t="str">
            <v>Cozinha</v>
          </cell>
          <cell r="F2082">
            <v>18.2</v>
          </cell>
          <cell r="G2082">
            <v>1</v>
          </cell>
          <cell r="H2082">
            <v>18.2</v>
          </cell>
          <cell r="I2082">
            <v>0</v>
          </cell>
          <cell r="J2082" t="str">
            <v xml:space="preserve"> C</v>
          </cell>
          <cell r="K2082">
            <v>16155174.359999999</v>
          </cell>
          <cell r="L2082">
            <v>99.5</v>
          </cell>
          <cell r="M2082">
            <v>2081</v>
          </cell>
        </row>
        <row r="2083">
          <cell r="A2083">
            <v>23374</v>
          </cell>
          <cell r="B2083">
            <v>1</v>
          </cell>
          <cell r="C2083" t="str">
            <v>9788539608362</v>
          </cell>
          <cell r="D2083" t="str">
            <v>ARQUITETURAS MÓVEIS: ESTUDO SOBRE O INTERIOR DAS AERONAVES EXECUTIVAS</v>
          </cell>
          <cell r="E2083" t="str">
            <v>Arquitetura E Urbanismo</v>
          </cell>
          <cell r="F2083">
            <v>0</v>
          </cell>
          <cell r="G2083">
            <v>1</v>
          </cell>
          <cell r="H2083">
            <v>18.14</v>
          </cell>
          <cell r="I2083">
            <v>0</v>
          </cell>
          <cell r="J2083" t="str">
            <v xml:space="preserve"> C</v>
          </cell>
          <cell r="K2083">
            <v>16155192.5</v>
          </cell>
          <cell r="L2083">
            <v>99.5</v>
          </cell>
          <cell r="M2083">
            <v>2082</v>
          </cell>
        </row>
        <row r="2084">
          <cell r="A2084">
            <v>23242</v>
          </cell>
          <cell r="B2084">
            <v>1</v>
          </cell>
          <cell r="C2084" t="str">
            <v>9788539605026</v>
          </cell>
          <cell r="D2084" t="str">
            <v>AMENDOIM: HISTÓRIA, BOTÂNICA E CULINÁRIA</v>
          </cell>
          <cell r="E2084" t="str">
            <v>Cozinha</v>
          </cell>
          <cell r="F2084">
            <v>0</v>
          </cell>
          <cell r="G2084">
            <v>1</v>
          </cell>
          <cell r="H2084">
            <v>17.54</v>
          </cell>
          <cell r="I2084">
            <v>0</v>
          </cell>
          <cell r="J2084" t="str">
            <v xml:space="preserve"> C</v>
          </cell>
          <cell r="K2084">
            <v>16155210.039999999</v>
          </cell>
          <cell r="L2084">
            <v>99.5</v>
          </cell>
          <cell r="M2084">
            <v>2083</v>
          </cell>
        </row>
        <row r="2085">
          <cell r="A2085">
            <v>23681</v>
          </cell>
          <cell r="B2085">
            <v>1</v>
          </cell>
          <cell r="C2085" t="str">
            <v>9788539611614</v>
          </cell>
          <cell r="D2085" t="str">
            <v>MISTURANDO SABORES : RECEITAS E HARMONIZAÇÃO DE ERVAS E ESPECIARIAS</v>
          </cell>
          <cell r="E2085" t="str">
            <v>Cozinha</v>
          </cell>
          <cell r="F2085">
            <v>0</v>
          </cell>
          <cell r="G2085">
            <v>1</v>
          </cell>
          <cell r="H2085">
            <v>17.510000000000002</v>
          </cell>
          <cell r="I2085">
            <v>0</v>
          </cell>
          <cell r="J2085" t="str">
            <v xml:space="preserve"> C</v>
          </cell>
          <cell r="K2085">
            <v>16155227.550000001</v>
          </cell>
          <cell r="L2085">
            <v>99.5</v>
          </cell>
          <cell r="M2085">
            <v>2084</v>
          </cell>
        </row>
        <row r="2086">
          <cell r="A2086">
            <v>23284</v>
          </cell>
          <cell r="B2086">
            <v>1</v>
          </cell>
          <cell r="C2086" t="str">
            <v>9788539606344</v>
          </cell>
          <cell r="D2086" t="str">
            <v>MARKETING: UMA VISÃO CRÍTICA</v>
          </cell>
          <cell r="E2086" t="str">
            <v>Meio Ambiente</v>
          </cell>
          <cell r="F2086">
            <v>0</v>
          </cell>
          <cell r="G2086">
            <v>1</v>
          </cell>
          <cell r="H2086">
            <v>17.14</v>
          </cell>
          <cell r="I2086">
            <v>0</v>
          </cell>
          <cell r="J2086" t="str">
            <v xml:space="preserve"> C</v>
          </cell>
          <cell r="K2086">
            <v>16155244.689999999</v>
          </cell>
          <cell r="L2086">
            <v>99.5</v>
          </cell>
          <cell r="M2086">
            <v>2085</v>
          </cell>
        </row>
        <row r="2087">
          <cell r="A2087">
            <v>23156</v>
          </cell>
          <cell r="B2087">
            <v>3</v>
          </cell>
          <cell r="C2087" t="str">
            <v>9788539605583</v>
          </cell>
          <cell r="D2087" t="str">
            <v>BRASIL E O DILEMA DA GLOBALIZAÇÃO, O</v>
          </cell>
          <cell r="E2087" t="str">
            <v>Comunicação Social</v>
          </cell>
          <cell r="F2087">
            <v>0</v>
          </cell>
          <cell r="G2087">
            <v>1</v>
          </cell>
          <cell r="H2087">
            <v>16.86</v>
          </cell>
          <cell r="I2087">
            <v>0</v>
          </cell>
          <cell r="J2087" t="str">
            <v xml:space="preserve"> C</v>
          </cell>
          <cell r="K2087">
            <v>16155261.550000001</v>
          </cell>
          <cell r="L2087">
            <v>99.5</v>
          </cell>
          <cell r="M2087">
            <v>2086</v>
          </cell>
        </row>
        <row r="2088">
          <cell r="A2088">
            <v>23470</v>
          </cell>
          <cell r="B2088">
            <v>1</v>
          </cell>
          <cell r="C2088" t="str">
            <v>9788539608201</v>
          </cell>
          <cell r="D2088" t="str">
            <v>SOU SEGURANÇA: NOVOS CONCEITOS E PRÁTICA PROFISSIONAL</v>
          </cell>
          <cell r="E2088" t="str">
            <v>Eventos</v>
          </cell>
          <cell r="F2088">
            <v>0</v>
          </cell>
          <cell r="G2088">
            <v>1</v>
          </cell>
          <cell r="H2088">
            <v>16.52</v>
          </cell>
          <cell r="I2088">
            <v>0</v>
          </cell>
          <cell r="J2088" t="str">
            <v xml:space="preserve"> C</v>
          </cell>
          <cell r="K2088">
            <v>16155278.07</v>
          </cell>
          <cell r="L2088">
            <v>99.5</v>
          </cell>
          <cell r="M2088">
            <v>2087</v>
          </cell>
        </row>
        <row r="2089">
          <cell r="A2089">
            <v>21616</v>
          </cell>
          <cell r="B2089">
            <v>1</v>
          </cell>
          <cell r="C2089" t="str">
            <v>9788574583150</v>
          </cell>
          <cell r="D2089" t="str">
            <v>SERVICOS EM TURISMO</v>
          </cell>
          <cell r="E2089" t="str">
            <v>Hotelaria</v>
          </cell>
          <cell r="F2089">
            <v>33</v>
          </cell>
          <cell r="G2089">
            <v>1</v>
          </cell>
          <cell r="H2089">
            <v>16.5</v>
          </cell>
          <cell r="I2089">
            <v>0</v>
          </cell>
          <cell r="J2089" t="str">
            <v xml:space="preserve"> C</v>
          </cell>
          <cell r="K2089">
            <v>16155294.57</v>
          </cell>
          <cell r="L2089">
            <v>99.5</v>
          </cell>
          <cell r="M2089">
            <v>2088</v>
          </cell>
        </row>
        <row r="2090">
          <cell r="A2090">
            <v>24553</v>
          </cell>
          <cell r="B2090">
            <v>1</v>
          </cell>
          <cell r="C2090" t="str">
            <v>9788539628339</v>
          </cell>
          <cell r="D2090" t="str">
            <v>MARKETING DIGITAL: COMPRA DE MÍDIA E INBOUND</v>
          </cell>
          <cell r="E2090" t="str">
            <v>Comunicação Social</v>
          </cell>
          <cell r="F2090">
            <v>0</v>
          </cell>
          <cell r="G2090">
            <v>1</v>
          </cell>
          <cell r="H2090">
            <v>16.239999999999998</v>
          </cell>
          <cell r="I2090">
            <v>0</v>
          </cell>
          <cell r="J2090" t="str">
            <v xml:space="preserve"> C</v>
          </cell>
          <cell r="K2090">
            <v>16155310.810000001</v>
          </cell>
          <cell r="L2090">
            <v>99.5</v>
          </cell>
          <cell r="M2090">
            <v>2089</v>
          </cell>
        </row>
        <row r="2091">
          <cell r="A2091">
            <v>23189</v>
          </cell>
          <cell r="B2091">
            <v>4</v>
          </cell>
          <cell r="C2091" t="str">
            <v>9788539605842</v>
          </cell>
          <cell r="D2091" t="str">
            <v>PARA APRECIAR A ARTE: ROTEIRO DIDATICO</v>
          </cell>
          <cell r="E2091" t="str">
            <v>Fotografia</v>
          </cell>
          <cell r="F2091">
            <v>0</v>
          </cell>
          <cell r="G2091">
            <v>1</v>
          </cell>
          <cell r="H2091">
            <v>16.190000000000001</v>
          </cell>
          <cell r="I2091">
            <v>0</v>
          </cell>
          <cell r="J2091" t="str">
            <v xml:space="preserve"> C</v>
          </cell>
          <cell r="K2091">
            <v>16155327</v>
          </cell>
          <cell r="L2091">
            <v>99.5</v>
          </cell>
          <cell r="M2091">
            <v>2090</v>
          </cell>
        </row>
        <row r="2092">
          <cell r="A2092">
            <v>24544</v>
          </cell>
          <cell r="B2092">
            <v>1</v>
          </cell>
          <cell r="C2092" t="str">
            <v>9788539629275</v>
          </cell>
          <cell r="D2092" t="str">
            <v>SISTEMA BRASILEIRO DE COMÉRCIO EXTERIOR</v>
          </cell>
          <cell r="E2092" t="str">
            <v>Logística</v>
          </cell>
          <cell r="F2092">
            <v>0</v>
          </cell>
          <cell r="G2092">
            <v>1</v>
          </cell>
          <cell r="H2092">
            <v>16.059999999999999</v>
          </cell>
          <cell r="I2092">
            <v>0</v>
          </cell>
          <cell r="J2092" t="str">
            <v xml:space="preserve"> C</v>
          </cell>
          <cell r="K2092">
            <v>16155343.060000001</v>
          </cell>
          <cell r="L2092">
            <v>99.5</v>
          </cell>
          <cell r="M2092">
            <v>2091</v>
          </cell>
        </row>
        <row r="2093">
          <cell r="A2093">
            <v>23419</v>
          </cell>
          <cell r="B2093">
            <v>1</v>
          </cell>
          <cell r="C2093" t="str">
            <v>9788539609949</v>
          </cell>
          <cell r="D2093" t="str">
            <v>PLANEJAMENTO DE CENARIOS TRANSFORMADORES: TRABALHANDO JUNTOS PARA MUDAR O FUTURO</v>
          </cell>
          <cell r="E2093" t="str">
            <v>Administração Geral</v>
          </cell>
          <cell r="F2093">
            <v>0</v>
          </cell>
          <cell r="G2093">
            <v>1</v>
          </cell>
          <cell r="H2093">
            <v>15.86</v>
          </cell>
          <cell r="I2093">
            <v>0</v>
          </cell>
          <cell r="J2093" t="str">
            <v xml:space="preserve"> C</v>
          </cell>
          <cell r="K2093">
            <v>16155358.92</v>
          </cell>
          <cell r="L2093">
            <v>99.5</v>
          </cell>
          <cell r="M2093">
            <v>2092</v>
          </cell>
        </row>
        <row r="2094">
          <cell r="A2094">
            <v>23146</v>
          </cell>
          <cell r="B2094">
            <v>2</v>
          </cell>
          <cell r="C2094" t="str">
            <v>9788539607181</v>
          </cell>
          <cell r="D2094" t="str">
            <v>GIL VICENTE. AUTO DA ÍNDIA, AUTO DA BARCA DO INFERNO, A FARSA DE INÊS PEREIRA</v>
          </cell>
          <cell r="E2094" t="str">
            <v>Comunicação Social</v>
          </cell>
          <cell r="F2094">
            <v>0</v>
          </cell>
          <cell r="G2094">
            <v>1</v>
          </cell>
          <cell r="H2094">
            <v>15.55</v>
          </cell>
          <cell r="I2094">
            <v>0</v>
          </cell>
          <cell r="J2094" t="str">
            <v xml:space="preserve"> C</v>
          </cell>
          <cell r="K2094">
            <v>16155374.470000001</v>
          </cell>
          <cell r="L2094">
            <v>99.5</v>
          </cell>
          <cell r="M2094">
            <v>2093</v>
          </cell>
        </row>
        <row r="2095">
          <cell r="A2095">
            <v>23331</v>
          </cell>
          <cell r="B2095">
            <v>1</v>
          </cell>
          <cell r="C2095" t="str">
            <v>9788539606719</v>
          </cell>
          <cell r="D2095" t="str">
            <v>TRANSGENICOS: SEMENTES DA DISCORDIA</v>
          </cell>
          <cell r="E2095" t="str">
            <v>Meio Ambiente</v>
          </cell>
          <cell r="F2095">
            <v>0</v>
          </cell>
          <cell r="G2095">
            <v>1</v>
          </cell>
          <cell r="H2095">
            <v>15.36</v>
          </cell>
          <cell r="I2095">
            <v>0</v>
          </cell>
          <cell r="J2095" t="str">
            <v xml:space="preserve"> C</v>
          </cell>
          <cell r="K2095">
            <v>16155389.83</v>
          </cell>
          <cell r="L2095">
            <v>99.5</v>
          </cell>
          <cell r="M2095">
            <v>2094</v>
          </cell>
        </row>
        <row r="2096">
          <cell r="A2096">
            <v>24699</v>
          </cell>
          <cell r="B2096">
            <v>3</v>
          </cell>
          <cell r="C2096" t="str">
            <v>9788539620739</v>
          </cell>
          <cell r="D2096" t="str">
            <v>FUNDAMENTOS DA SAÚDE</v>
          </cell>
          <cell r="E2096" t="str">
            <v>Enfermagem</v>
          </cell>
          <cell r="F2096">
            <v>0</v>
          </cell>
          <cell r="G2096">
            <v>1</v>
          </cell>
          <cell r="H2096">
            <v>15.32</v>
          </cell>
          <cell r="I2096">
            <v>0</v>
          </cell>
          <cell r="J2096" t="str">
            <v xml:space="preserve"> C</v>
          </cell>
          <cell r="K2096">
            <v>16155405.15</v>
          </cell>
          <cell r="L2096">
            <v>99.5</v>
          </cell>
          <cell r="M2096">
            <v>2095</v>
          </cell>
        </row>
        <row r="2097">
          <cell r="A2097">
            <v>22981</v>
          </cell>
          <cell r="B2097">
            <v>1</v>
          </cell>
          <cell r="C2097" t="str">
            <v>9788539627882</v>
          </cell>
          <cell r="D2097" t="str">
            <v>PROGRAMADOR WEB: UM GUIA PARA PROGRAMACAO E MANIPULACAO DE BANCO DE DADOS - E-PUB</v>
          </cell>
          <cell r="E2097" t="str">
            <v>Aplicativos</v>
          </cell>
          <cell r="F2097">
            <v>0</v>
          </cell>
          <cell r="G2097">
            <v>1</v>
          </cell>
          <cell r="H2097">
            <v>14.99</v>
          </cell>
          <cell r="I2097">
            <v>0</v>
          </cell>
          <cell r="J2097" t="str">
            <v xml:space="preserve"> C</v>
          </cell>
          <cell r="K2097">
            <v>16155420.140000001</v>
          </cell>
          <cell r="L2097">
            <v>99.5</v>
          </cell>
          <cell r="M2097">
            <v>2096</v>
          </cell>
        </row>
        <row r="2098">
          <cell r="A2098">
            <v>23299</v>
          </cell>
          <cell r="B2098">
            <v>1</v>
          </cell>
          <cell r="C2098" t="str">
            <v>9788539604920</v>
          </cell>
          <cell r="D2098" t="str">
            <v>LINKANIA: UMA TEORIA DE REDES</v>
          </cell>
          <cell r="E2098" t="str">
            <v>Redes E Infraestrutura</v>
          </cell>
          <cell r="F2098">
            <v>0</v>
          </cell>
          <cell r="G2098">
            <v>1</v>
          </cell>
          <cell r="H2098">
            <v>14.11</v>
          </cell>
          <cell r="I2098">
            <v>0</v>
          </cell>
          <cell r="J2098" t="str">
            <v xml:space="preserve"> C</v>
          </cell>
          <cell r="K2098">
            <v>16155434.25</v>
          </cell>
          <cell r="L2098">
            <v>99.5</v>
          </cell>
          <cell r="M2098">
            <v>2097</v>
          </cell>
        </row>
        <row r="2099">
          <cell r="A2099">
            <v>23677</v>
          </cell>
          <cell r="B2099">
            <v>1</v>
          </cell>
          <cell r="C2099" t="str">
            <v>9788539610433</v>
          </cell>
          <cell r="D2099" t="str">
            <v>MARKETING DE SERVIÇOS FINANCEIROS</v>
          </cell>
          <cell r="E2099" t="str">
            <v>Marketing</v>
          </cell>
          <cell r="F2099">
            <v>0</v>
          </cell>
          <cell r="G2099">
            <v>1</v>
          </cell>
          <cell r="H2099">
            <v>13.88</v>
          </cell>
          <cell r="I2099">
            <v>0</v>
          </cell>
          <cell r="J2099" t="str">
            <v xml:space="preserve"> C</v>
          </cell>
          <cell r="K2099">
            <v>16155448.130000001</v>
          </cell>
          <cell r="L2099">
            <v>99.5</v>
          </cell>
          <cell r="M2099">
            <v>2098</v>
          </cell>
        </row>
        <row r="2100">
          <cell r="A2100">
            <v>20950</v>
          </cell>
          <cell r="B2100">
            <v>1</v>
          </cell>
          <cell r="C2100" t="str">
            <v>9788573597677</v>
          </cell>
          <cell r="D2100" t="str">
            <v>SUSTENTABILIDADE NO SETOR FINANCEIRO</v>
          </cell>
          <cell r="E2100" t="str">
            <v>Finanças E Contabilidade</v>
          </cell>
          <cell r="F2100">
            <v>46</v>
          </cell>
          <cell r="G2100">
            <v>0</v>
          </cell>
          <cell r="H2100">
            <v>13.8</v>
          </cell>
          <cell r="I2100">
            <v>0</v>
          </cell>
          <cell r="J2100" t="str">
            <v xml:space="preserve"> C</v>
          </cell>
          <cell r="K2100">
            <v>16155461.93</v>
          </cell>
          <cell r="L2100">
            <v>99.5</v>
          </cell>
          <cell r="M2100">
            <v>2099</v>
          </cell>
        </row>
        <row r="2101">
          <cell r="A2101">
            <v>23269</v>
          </cell>
          <cell r="B2101">
            <v>3</v>
          </cell>
          <cell r="C2101" t="str">
            <v>9788539618606</v>
          </cell>
          <cell r="D2101" t="str">
            <v>BÁSICO EM ADMINISTRAÇÃO</v>
          </cell>
          <cell r="E2101" t="str">
            <v>Administração Geral</v>
          </cell>
          <cell r="F2101">
            <v>0</v>
          </cell>
          <cell r="G2101">
            <v>1</v>
          </cell>
          <cell r="H2101">
            <v>13.54</v>
          </cell>
          <cell r="I2101">
            <v>0</v>
          </cell>
          <cell r="J2101" t="str">
            <v xml:space="preserve"> C</v>
          </cell>
          <cell r="K2101">
            <v>16155475.470000001</v>
          </cell>
          <cell r="L2101">
            <v>99.5</v>
          </cell>
          <cell r="M2101">
            <v>2100</v>
          </cell>
        </row>
        <row r="2102">
          <cell r="A2102">
            <v>21597</v>
          </cell>
          <cell r="B2102">
            <v>1</v>
          </cell>
          <cell r="C2102" t="str">
            <v>9788562564086</v>
          </cell>
          <cell r="D2102" t="str">
            <v>50 ANOS DE ARQUITETU</v>
          </cell>
          <cell r="E2102" t="str">
            <v>Arquitetura E Urbanismo</v>
          </cell>
          <cell r="F2102">
            <v>150</v>
          </cell>
          <cell r="G2102">
            <v>0</v>
          </cell>
          <cell r="H2102">
            <v>13.5</v>
          </cell>
          <cell r="I2102">
            <v>0</v>
          </cell>
          <cell r="J2102" t="str">
            <v xml:space="preserve"> C</v>
          </cell>
          <cell r="K2102">
            <v>16155488.970000001</v>
          </cell>
          <cell r="L2102">
            <v>99.5</v>
          </cell>
          <cell r="M2102">
            <v>2101</v>
          </cell>
        </row>
        <row r="2103">
          <cell r="A2103">
            <v>23649</v>
          </cell>
          <cell r="B2103">
            <v>1</v>
          </cell>
          <cell r="C2103" t="str">
            <v>9788539612789</v>
          </cell>
          <cell r="D2103" t="str">
            <v>EDUCAÇÃO INCLUSIVA</v>
          </cell>
          <cell r="E2103" t="str">
            <v>Educação</v>
          </cell>
          <cell r="F2103">
            <v>0</v>
          </cell>
          <cell r="G2103">
            <v>1</v>
          </cell>
          <cell r="H2103">
            <v>13.42</v>
          </cell>
          <cell r="I2103">
            <v>0</v>
          </cell>
          <cell r="J2103" t="str">
            <v xml:space="preserve"> C</v>
          </cell>
          <cell r="K2103">
            <v>16155502.390000001</v>
          </cell>
          <cell r="L2103">
            <v>99.5</v>
          </cell>
          <cell r="M2103">
            <v>2102</v>
          </cell>
        </row>
        <row r="2104">
          <cell r="A2104">
            <v>23668</v>
          </cell>
          <cell r="B2104">
            <v>1</v>
          </cell>
          <cell r="C2104" t="str">
            <v>9788539612550</v>
          </cell>
          <cell r="D2104" t="str">
            <v>INTERAÇÃO FÁRMACO NUTRIENTE E FITOTERAPIA</v>
          </cell>
          <cell r="E2104" t="str">
            <v>Nutrição</v>
          </cell>
          <cell r="F2104">
            <v>0</v>
          </cell>
          <cell r="G2104">
            <v>1</v>
          </cell>
          <cell r="H2104">
            <v>13.42</v>
          </cell>
          <cell r="I2104">
            <v>0</v>
          </cell>
          <cell r="J2104" t="str">
            <v xml:space="preserve"> C</v>
          </cell>
          <cell r="K2104">
            <v>16155515.810000001</v>
          </cell>
          <cell r="L2104">
            <v>99.5</v>
          </cell>
          <cell r="M2104">
            <v>2103</v>
          </cell>
        </row>
        <row r="2105">
          <cell r="A2105">
            <v>23576</v>
          </cell>
          <cell r="B2105">
            <v>1</v>
          </cell>
          <cell r="C2105" t="str">
            <v>9788539611935</v>
          </cell>
          <cell r="D2105" t="str">
            <v>WEB DAS COISAS</v>
          </cell>
          <cell r="E2105" t="str">
            <v>Computação Gráfica E Internet</v>
          </cell>
          <cell r="F2105">
            <v>0</v>
          </cell>
          <cell r="G2105">
            <v>1</v>
          </cell>
          <cell r="H2105">
            <v>13.42</v>
          </cell>
          <cell r="I2105">
            <v>0</v>
          </cell>
          <cell r="J2105" t="str">
            <v xml:space="preserve"> C</v>
          </cell>
          <cell r="K2105">
            <v>16155529.23</v>
          </cell>
          <cell r="L2105">
            <v>99.5</v>
          </cell>
          <cell r="M2105">
            <v>2104</v>
          </cell>
        </row>
        <row r="2106">
          <cell r="A2106">
            <v>23882</v>
          </cell>
          <cell r="B2106">
            <v>1</v>
          </cell>
          <cell r="C2106" t="str">
            <v>9788539624683</v>
          </cell>
          <cell r="D2106" t="str">
            <v>CÂNCER DE PELE: CONHECER MELHOR PARA COMBATER</v>
          </cell>
          <cell r="E2106" t="str">
            <v>Enfermagem</v>
          </cell>
          <cell r="F2106">
            <v>28</v>
          </cell>
          <cell r="G2106">
            <v>1</v>
          </cell>
          <cell r="H2106">
            <v>13.22</v>
          </cell>
          <cell r="I2106">
            <v>0</v>
          </cell>
          <cell r="J2106" t="str">
            <v xml:space="preserve"> C</v>
          </cell>
          <cell r="K2106">
            <v>16155542.449999999</v>
          </cell>
          <cell r="L2106">
            <v>99.5</v>
          </cell>
          <cell r="M2106">
            <v>2105</v>
          </cell>
        </row>
        <row r="2107">
          <cell r="A2107">
            <v>23166</v>
          </cell>
          <cell r="B2107">
            <v>1</v>
          </cell>
          <cell r="C2107" t="str">
            <v>9788539605507</v>
          </cell>
          <cell r="D2107" t="str">
            <v>FRONTEIRAS MÚLTIPLAS, IDENTIDADES PLURAIS: UM ENSAIO SOBRE A MISTICAGEM E HIBRIDISMO CULTURAL</v>
          </cell>
          <cell r="E2107" t="str">
            <v>Comunicação Social</v>
          </cell>
          <cell r="F2107">
            <v>0</v>
          </cell>
          <cell r="G2107">
            <v>1</v>
          </cell>
          <cell r="H2107">
            <v>13.18</v>
          </cell>
          <cell r="I2107">
            <v>0</v>
          </cell>
          <cell r="J2107" t="str">
            <v xml:space="preserve"> C</v>
          </cell>
          <cell r="K2107">
            <v>16155555.630000001</v>
          </cell>
          <cell r="L2107">
            <v>99.5</v>
          </cell>
          <cell r="M2107">
            <v>2106</v>
          </cell>
        </row>
        <row r="2108">
          <cell r="A2108">
            <v>23610</v>
          </cell>
          <cell r="B2108">
            <v>1</v>
          </cell>
          <cell r="C2108" t="str">
            <v>9788539612376</v>
          </cell>
          <cell r="D2108" t="str">
            <v>IMPLEMENTAÇÃO DE NEGÓCIOS DIGITAIS</v>
          </cell>
          <cell r="E2108" t="str">
            <v>Aplicativos</v>
          </cell>
          <cell r="F2108">
            <v>0</v>
          </cell>
          <cell r="G2108">
            <v>1</v>
          </cell>
          <cell r="H2108">
            <v>13.12</v>
          </cell>
          <cell r="I2108">
            <v>0</v>
          </cell>
          <cell r="J2108" t="str">
            <v xml:space="preserve"> C</v>
          </cell>
          <cell r="K2108">
            <v>16155568.75</v>
          </cell>
          <cell r="L2108">
            <v>99.5</v>
          </cell>
          <cell r="M2108">
            <v>2107</v>
          </cell>
        </row>
        <row r="2109">
          <cell r="A2109">
            <v>24026</v>
          </cell>
          <cell r="B2109">
            <v>1</v>
          </cell>
          <cell r="C2109" t="str">
            <v>9788539621354</v>
          </cell>
          <cell r="D2109" t="str">
            <v>TREINAMENTO E DESENVOLVIMENTO: ACOMPANHAMENTO E MOVIMENTAÇÃO DE PESSOAS</v>
          </cell>
          <cell r="E2109" t="str">
            <v>Gestão De Pessoas</v>
          </cell>
          <cell r="F2109">
            <v>0</v>
          </cell>
          <cell r="G2109">
            <v>1</v>
          </cell>
          <cell r="H2109">
            <v>13.12</v>
          </cell>
          <cell r="I2109">
            <v>0</v>
          </cell>
          <cell r="J2109" t="str">
            <v xml:space="preserve"> C</v>
          </cell>
          <cell r="K2109">
            <v>16155581.869999999</v>
          </cell>
          <cell r="L2109">
            <v>99.5</v>
          </cell>
          <cell r="M2109">
            <v>2108</v>
          </cell>
        </row>
        <row r="2110">
          <cell r="A2110">
            <v>23840</v>
          </cell>
          <cell r="B2110">
            <v>1</v>
          </cell>
          <cell r="C2110" t="str">
            <v>9788539622443</v>
          </cell>
          <cell r="D2110" t="str">
            <v>FALAR BEM PARA ATENDER MELHOR</v>
          </cell>
          <cell r="E2110" t="str">
            <v>Comunicação Social</v>
          </cell>
          <cell r="F2110">
            <v>0</v>
          </cell>
          <cell r="G2110">
            <v>1</v>
          </cell>
          <cell r="H2110">
            <v>12.94</v>
          </cell>
          <cell r="I2110">
            <v>0</v>
          </cell>
          <cell r="J2110" t="str">
            <v xml:space="preserve"> C</v>
          </cell>
          <cell r="K2110">
            <v>16155594.810000001</v>
          </cell>
          <cell r="L2110">
            <v>99.5</v>
          </cell>
          <cell r="M2110">
            <v>2109</v>
          </cell>
        </row>
        <row r="2111">
          <cell r="A2111">
            <v>24013</v>
          </cell>
          <cell r="B2111">
            <v>1</v>
          </cell>
          <cell r="C2111" t="str">
            <v>9788539613250</v>
          </cell>
          <cell r="D2111" t="str">
            <v>AVALIAÇÃO E VALIDAÇÃO DE PROJETOS</v>
          </cell>
          <cell r="E2111" t="str">
            <v>Educação</v>
          </cell>
          <cell r="F2111">
            <v>0</v>
          </cell>
          <cell r="G2111">
            <v>1</v>
          </cell>
          <cell r="H2111">
            <v>12.38</v>
          </cell>
          <cell r="I2111">
            <v>0</v>
          </cell>
          <cell r="J2111" t="str">
            <v xml:space="preserve"> C</v>
          </cell>
          <cell r="K2111">
            <v>16155607.189999999</v>
          </cell>
          <cell r="L2111">
            <v>99.5</v>
          </cell>
          <cell r="M2111">
            <v>2110</v>
          </cell>
        </row>
        <row r="2112">
          <cell r="A2112">
            <v>23599</v>
          </cell>
          <cell r="B2112">
            <v>1</v>
          </cell>
          <cell r="C2112" t="str">
            <v>9788539612468</v>
          </cell>
          <cell r="D2112" t="str">
            <v>DIFERENÇA, DIVERSIDADE E DESIGUALDADE</v>
          </cell>
          <cell r="E2112" t="str">
            <v>Educação</v>
          </cell>
          <cell r="F2112">
            <v>0</v>
          </cell>
          <cell r="G2112">
            <v>1</v>
          </cell>
          <cell r="H2112">
            <v>12.38</v>
          </cell>
          <cell r="I2112">
            <v>0</v>
          </cell>
          <cell r="J2112" t="str">
            <v xml:space="preserve"> C</v>
          </cell>
          <cell r="K2112">
            <v>16155619.57</v>
          </cell>
          <cell r="L2112">
            <v>99.5</v>
          </cell>
          <cell r="M2112">
            <v>2111</v>
          </cell>
        </row>
        <row r="2113">
          <cell r="A2113">
            <v>23485</v>
          </cell>
          <cell r="B2113">
            <v>1</v>
          </cell>
          <cell r="C2113" t="str">
            <v>9788539611881</v>
          </cell>
          <cell r="D2113" t="str">
            <v>PESQUISA DE MARKETING</v>
          </cell>
          <cell r="E2113" t="str">
            <v>Marketing</v>
          </cell>
          <cell r="F2113">
            <v>0</v>
          </cell>
          <cell r="G2113">
            <v>1</v>
          </cell>
          <cell r="H2113">
            <v>12.38</v>
          </cell>
          <cell r="I2113">
            <v>0</v>
          </cell>
          <cell r="J2113" t="str">
            <v xml:space="preserve"> C</v>
          </cell>
          <cell r="K2113">
            <v>16155631.949999999</v>
          </cell>
          <cell r="L2113">
            <v>99.5</v>
          </cell>
          <cell r="M2113">
            <v>2112</v>
          </cell>
        </row>
        <row r="2114">
          <cell r="A2114">
            <v>23338</v>
          </cell>
          <cell r="B2114">
            <v>3</v>
          </cell>
          <cell r="C2114" t="str">
            <v>9788539606801</v>
          </cell>
          <cell r="D2114" t="str">
            <v>DIABETES</v>
          </cell>
          <cell r="E2114" t="str">
            <v>Enfermagem</v>
          </cell>
          <cell r="F2114">
            <v>0</v>
          </cell>
          <cell r="G2114">
            <v>1</v>
          </cell>
          <cell r="H2114">
            <v>12.22</v>
          </cell>
          <cell r="I2114">
            <v>0</v>
          </cell>
          <cell r="J2114" t="str">
            <v xml:space="preserve"> C</v>
          </cell>
          <cell r="K2114">
            <v>16155644.17</v>
          </cell>
          <cell r="L2114">
            <v>99.5</v>
          </cell>
          <cell r="M2114">
            <v>2113</v>
          </cell>
        </row>
        <row r="2115">
          <cell r="A2115">
            <v>23629</v>
          </cell>
          <cell r="B2115">
            <v>1</v>
          </cell>
          <cell r="C2115" t="str">
            <v>9788539612581</v>
          </cell>
          <cell r="D2115" t="str">
            <v>ANÁLISE DE INVESTIMENTOS</v>
          </cell>
          <cell r="E2115" t="str">
            <v>Finanças E Contabilidade</v>
          </cell>
          <cell r="F2115">
            <v>0</v>
          </cell>
          <cell r="G2115">
            <v>1</v>
          </cell>
          <cell r="H2115">
            <v>12.18</v>
          </cell>
          <cell r="I2115">
            <v>0</v>
          </cell>
          <cell r="J2115" t="str">
            <v xml:space="preserve"> C</v>
          </cell>
          <cell r="K2115">
            <v>16155656.35</v>
          </cell>
          <cell r="L2115">
            <v>99.5</v>
          </cell>
          <cell r="M2115">
            <v>2114</v>
          </cell>
        </row>
        <row r="2116">
          <cell r="A2116">
            <v>24349</v>
          </cell>
          <cell r="B2116">
            <v>1</v>
          </cell>
          <cell r="C2116" t="str">
            <v>9788539626526</v>
          </cell>
          <cell r="D2116" t="str">
            <v>ANÁLISE DE RISCOS NOS PROCESSOS DE LICENCIAMENTO AMBIENTAL</v>
          </cell>
          <cell r="E2116" t="str">
            <v>Meio Ambiente</v>
          </cell>
          <cell r="F2116">
            <v>0</v>
          </cell>
          <cell r="G2116">
            <v>1</v>
          </cell>
          <cell r="H2116">
            <v>12.18</v>
          </cell>
          <cell r="I2116">
            <v>0</v>
          </cell>
          <cell r="J2116" t="str">
            <v xml:space="preserve"> C</v>
          </cell>
          <cell r="K2116">
            <v>16155668.529999999</v>
          </cell>
          <cell r="L2116">
            <v>99.5</v>
          </cell>
          <cell r="M2116">
            <v>2115</v>
          </cell>
        </row>
        <row r="2117">
          <cell r="A2117">
            <v>23815</v>
          </cell>
          <cell r="B2117">
            <v>1</v>
          </cell>
          <cell r="C2117" t="str">
            <v>9788539613212</v>
          </cell>
          <cell r="D2117" t="str">
            <v>ARTE E CULTURA POPULAR</v>
          </cell>
          <cell r="E2117" t="str">
            <v>Arte E Cultura</v>
          </cell>
          <cell r="F2117">
            <v>0</v>
          </cell>
          <cell r="G2117">
            <v>1</v>
          </cell>
          <cell r="H2117">
            <v>12.18</v>
          </cell>
          <cell r="I2117">
            <v>0</v>
          </cell>
          <cell r="J2117" t="str">
            <v xml:space="preserve"> C</v>
          </cell>
          <cell r="K2117">
            <v>16155680.710000001</v>
          </cell>
          <cell r="L2117">
            <v>99.5</v>
          </cell>
          <cell r="M2117">
            <v>2116</v>
          </cell>
        </row>
        <row r="2118">
          <cell r="A2118">
            <v>23816</v>
          </cell>
          <cell r="B2118">
            <v>1</v>
          </cell>
          <cell r="C2118" t="str">
            <v>9788539619221</v>
          </cell>
          <cell r="D2118" t="str">
            <v>ATENDIMENTO NUTRICIONAL: HOME CARE E PERSONAL DIET</v>
          </cell>
          <cell r="E2118" t="str">
            <v>Nutrição</v>
          </cell>
          <cell r="F2118">
            <v>0</v>
          </cell>
          <cell r="G2118">
            <v>1</v>
          </cell>
          <cell r="H2118">
            <v>12.18</v>
          </cell>
          <cell r="I2118">
            <v>0</v>
          </cell>
          <cell r="J2118" t="str">
            <v xml:space="preserve"> C</v>
          </cell>
          <cell r="K2118">
            <v>16155692.890000001</v>
          </cell>
          <cell r="L2118">
            <v>99.5</v>
          </cell>
          <cell r="M2118">
            <v>2117</v>
          </cell>
        </row>
        <row r="2119">
          <cell r="A2119">
            <v>23817</v>
          </cell>
          <cell r="B2119">
            <v>1</v>
          </cell>
          <cell r="C2119" t="str">
            <v>9788539619535</v>
          </cell>
          <cell r="D2119" t="str">
            <v>AUDITORIA CONTÁBIL - AUDITORIA: ESTRUTURA CONCEITUAL DE ASSEGURAÇÃO</v>
          </cell>
          <cell r="E2119" t="str">
            <v>Finanças E Contabilidade</v>
          </cell>
          <cell r="F2119">
            <v>0</v>
          </cell>
          <cell r="G2119">
            <v>1</v>
          </cell>
          <cell r="H2119">
            <v>12.18</v>
          </cell>
          <cell r="I2119">
            <v>0</v>
          </cell>
          <cell r="J2119" t="str">
            <v xml:space="preserve"> C</v>
          </cell>
          <cell r="K2119">
            <v>16155705.07</v>
          </cell>
          <cell r="L2119">
            <v>99.5</v>
          </cell>
          <cell r="M2119">
            <v>2118</v>
          </cell>
        </row>
        <row r="2120">
          <cell r="A2120">
            <v>23475</v>
          </cell>
          <cell r="B2120">
            <v>1</v>
          </cell>
          <cell r="C2120" t="str">
            <v>9788539610839</v>
          </cell>
          <cell r="D2120" t="str">
            <v>AUDITORIA E CONTROLADORIA NA GESTÃO PÚBLICA</v>
          </cell>
          <cell r="E2120" t="str">
            <v>Finanças E Contabilidade</v>
          </cell>
          <cell r="F2120">
            <v>0</v>
          </cell>
          <cell r="G2120">
            <v>1</v>
          </cell>
          <cell r="H2120">
            <v>12.18</v>
          </cell>
          <cell r="I2120">
            <v>0</v>
          </cell>
          <cell r="J2120" t="str">
            <v xml:space="preserve"> C</v>
          </cell>
          <cell r="K2120">
            <v>16155717.25</v>
          </cell>
          <cell r="L2120">
            <v>99.5</v>
          </cell>
          <cell r="M2120">
            <v>2119</v>
          </cell>
        </row>
        <row r="2121">
          <cell r="A2121">
            <v>23822</v>
          </cell>
          <cell r="B2121">
            <v>1</v>
          </cell>
          <cell r="C2121" t="str">
            <v>9788539619474</v>
          </cell>
          <cell r="D2121" t="str">
            <v>AVALIAÇÃO AMBIENTAL ESTRATÉGICA</v>
          </cell>
          <cell r="E2121" t="str">
            <v>Meio Ambiente</v>
          </cell>
          <cell r="F2121">
            <v>0</v>
          </cell>
          <cell r="G2121">
            <v>1</v>
          </cell>
          <cell r="H2121">
            <v>12.18</v>
          </cell>
          <cell r="I2121">
            <v>0</v>
          </cell>
          <cell r="J2121" t="str">
            <v xml:space="preserve"> C</v>
          </cell>
          <cell r="K2121">
            <v>16155729.43</v>
          </cell>
          <cell r="L2121">
            <v>99.5</v>
          </cell>
          <cell r="M2121">
            <v>2120</v>
          </cell>
        </row>
        <row r="2122">
          <cell r="A2122">
            <v>23484</v>
          </cell>
          <cell r="B2122">
            <v>1</v>
          </cell>
          <cell r="C2122" t="str">
            <v>9788539612048</v>
          </cell>
          <cell r="D2122" t="str">
            <v>AÇÃO EDUCACIONAL MEDIADA</v>
          </cell>
          <cell r="E2122" t="str">
            <v>Educação</v>
          </cell>
          <cell r="F2122">
            <v>0</v>
          </cell>
          <cell r="G2122">
            <v>1</v>
          </cell>
          <cell r="H2122">
            <v>12.18</v>
          </cell>
          <cell r="I2122">
            <v>0</v>
          </cell>
          <cell r="J2122" t="str">
            <v xml:space="preserve"> C</v>
          </cell>
          <cell r="K2122">
            <v>16155741.609999999</v>
          </cell>
          <cell r="L2122">
            <v>99.5</v>
          </cell>
          <cell r="M2122">
            <v>2121</v>
          </cell>
        </row>
        <row r="2123">
          <cell r="A2123">
            <v>24459</v>
          </cell>
          <cell r="B2123">
            <v>1</v>
          </cell>
          <cell r="C2123" t="str">
            <v>9788539628070</v>
          </cell>
          <cell r="D2123" t="str">
            <v>DIREITO TRIBUTÁRIO E EMPRESARIAL</v>
          </cell>
          <cell r="E2123" t="str">
            <v>Finanças E Contabilidade</v>
          </cell>
          <cell r="F2123">
            <v>0</v>
          </cell>
          <cell r="G2123">
            <v>1</v>
          </cell>
          <cell r="H2123">
            <v>12.18</v>
          </cell>
          <cell r="I2123">
            <v>0</v>
          </cell>
          <cell r="J2123" t="str">
            <v xml:space="preserve"> C</v>
          </cell>
          <cell r="K2123">
            <v>16155753.789999999</v>
          </cell>
          <cell r="L2123">
            <v>99.5</v>
          </cell>
          <cell r="M2123">
            <v>2122</v>
          </cell>
        </row>
        <row r="2124">
          <cell r="A2124">
            <v>23838</v>
          </cell>
          <cell r="B2124">
            <v>1</v>
          </cell>
          <cell r="C2124" t="str">
            <v>9788539619511</v>
          </cell>
          <cell r="D2124" t="str">
            <v>ESPAÇOS EDUCATIVOS E SUAS MOBILIDADES</v>
          </cell>
          <cell r="E2124" t="str">
            <v>Educação</v>
          </cell>
          <cell r="F2124">
            <v>0</v>
          </cell>
          <cell r="G2124">
            <v>1</v>
          </cell>
          <cell r="H2124">
            <v>12.18</v>
          </cell>
          <cell r="I2124">
            <v>0</v>
          </cell>
          <cell r="J2124" t="str">
            <v xml:space="preserve"> C</v>
          </cell>
          <cell r="K2124">
            <v>16155765.970000001</v>
          </cell>
          <cell r="L2124">
            <v>99.5</v>
          </cell>
          <cell r="M2124">
            <v>2123</v>
          </cell>
        </row>
        <row r="2125">
          <cell r="A2125">
            <v>23558</v>
          </cell>
          <cell r="B2125">
            <v>1</v>
          </cell>
          <cell r="C2125" t="str">
            <v>9788539611904</v>
          </cell>
          <cell r="D2125" t="str">
            <v>ESTRUTURA DE NEGÓCIOS DIGITAIS</v>
          </cell>
          <cell r="E2125" t="str">
            <v>Computação Gráfica E Internet</v>
          </cell>
          <cell r="F2125">
            <v>0</v>
          </cell>
          <cell r="G2125">
            <v>1</v>
          </cell>
          <cell r="H2125">
            <v>12.18</v>
          </cell>
          <cell r="I2125">
            <v>0</v>
          </cell>
          <cell r="J2125" t="str">
            <v xml:space="preserve"> C</v>
          </cell>
          <cell r="K2125">
            <v>16155778.15</v>
          </cell>
          <cell r="L2125">
            <v>99.5</v>
          </cell>
          <cell r="M2125">
            <v>2124</v>
          </cell>
        </row>
        <row r="2126">
          <cell r="A2126">
            <v>23845</v>
          </cell>
          <cell r="B2126">
            <v>1</v>
          </cell>
          <cell r="C2126" t="str">
            <v>9788539619702</v>
          </cell>
          <cell r="D2126" t="str">
            <v>GASTRONOMIA E SEGURANÇA DOS ALIMENTOS</v>
          </cell>
          <cell r="E2126" t="str">
            <v>Cozinha</v>
          </cell>
          <cell r="F2126">
            <v>0</v>
          </cell>
          <cell r="G2126">
            <v>1</v>
          </cell>
          <cell r="H2126">
            <v>12.18</v>
          </cell>
          <cell r="I2126">
            <v>0</v>
          </cell>
          <cell r="J2126" t="str">
            <v xml:space="preserve"> C</v>
          </cell>
          <cell r="K2126">
            <v>16155790.33</v>
          </cell>
          <cell r="L2126">
            <v>99.5</v>
          </cell>
          <cell r="M2126">
            <v>2125</v>
          </cell>
        </row>
        <row r="2127">
          <cell r="A2127">
            <v>24388</v>
          </cell>
          <cell r="B2127">
            <v>1</v>
          </cell>
          <cell r="C2127" t="str">
            <v>9788539626830</v>
          </cell>
          <cell r="D2127" t="str">
            <v>GERENCIAMENTO DE RISCO PARA O GESTOR AMBIENTAL</v>
          </cell>
          <cell r="E2127" t="str">
            <v>Meio Ambiente</v>
          </cell>
          <cell r="F2127">
            <v>0</v>
          </cell>
          <cell r="G2127">
            <v>1</v>
          </cell>
          <cell r="H2127">
            <v>12.18</v>
          </cell>
          <cell r="I2127">
            <v>0</v>
          </cell>
          <cell r="J2127" t="str">
            <v xml:space="preserve"> C</v>
          </cell>
          <cell r="K2127">
            <v>16155802.51</v>
          </cell>
          <cell r="L2127">
            <v>99.5</v>
          </cell>
          <cell r="M2127">
            <v>2126</v>
          </cell>
        </row>
        <row r="2128">
          <cell r="A2128">
            <v>23847</v>
          </cell>
          <cell r="B2128">
            <v>1</v>
          </cell>
          <cell r="C2128" t="str">
            <v>9788539619559</v>
          </cell>
          <cell r="D2128" t="str">
            <v>GERENCIAMENTO DE SERVIÇOS EM NUVEM</v>
          </cell>
          <cell r="E2128" t="str">
            <v>Gestão Em Tecnologia Da Informação E Des. Sistemas</v>
          </cell>
          <cell r="F2128">
            <v>0</v>
          </cell>
          <cell r="G2128">
            <v>1</v>
          </cell>
          <cell r="H2128">
            <v>12.18</v>
          </cell>
          <cell r="I2128">
            <v>0</v>
          </cell>
          <cell r="J2128" t="str">
            <v xml:space="preserve"> C</v>
          </cell>
          <cell r="K2128">
            <v>16155814.689999999</v>
          </cell>
          <cell r="L2128">
            <v>99.5</v>
          </cell>
          <cell r="M2128">
            <v>2127</v>
          </cell>
        </row>
        <row r="2129">
          <cell r="A2129">
            <v>24056</v>
          </cell>
          <cell r="B2129">
            <v>1</v>
          </cell>
          <cell r="C2129" t="str">
            <v>9788539622535</v>
          </cell>
          <cell r="D2129" t="str">
            <v>GESTÃO DE MARKETING E BRANDING</v>
          </cell>
          <cell r="E2129" t="str">
            <v>Marketing</v>
          </cell>
          <cell r="F2129">
            <v>0</v>
          </cell>
          <cell r="G2129">
            <v>1</v>
          </cell>
          <cell r="H2129">
            <v>12.18</v>
          </cell>
          <cell r="I2129">
            <v>0</v>
          </cell>
          <cell r="J2129" t="str">
            <v xml:space="preserve"> C</v>
          </cell>
          <cell r="K2129">
            <v>16155826.869999999</v>
          </cell>
          <cell r="L2129">
            <v>99.5</v>
          </cell>
          <cell r="M2129">
            <v>2128</v>
          </cell>
        </row>
        <row r="2130">
          <cell r="A2130">
            <v>23565</v>
          </cell>
          <cell r="B2130">
            <v>1</v>
          </cell>
          <cell r="C2130" t="str">
            <v>9788539611744</v>
          </cell>
          <cell r="D2130" t="str">
            <v>GESTÃO DE SERVIÇOS DE ATENÇÃO E LOGÍSTICA EM SAÚDE</v>
          </cell>
          <cell r="E2130" t="str">
            <v>Logística</v>
          </cell>
          <cell r="F2130">
            <v>0</v>
          </cell>
          <cell r="G2130">
            <v>1</v>
          </cell>
          <cell r="H2130">
            <v>12.18</v>
          </cell>
          <cell r="I2130">
            <v>0</v>
          </cell>
          <cell r="J2130" t="str">
            <v xml:space="preserve"> C</v>
          </cell>
          <cell r="K2130">
            <v>16155839.050000001</v>
          </cell>
          <cell r="L2130">
            <v>99.5</v>
          </cell>
          <cell r="M2130">
            <v>2129</v>
          </cell>
        </row>
        <row r="2131">
          <cell r="A2131">
            <v>23856</v>
          </cell>
          <cell r="B2131">
            <v>1</v>
          </cell>
          <cell r="C2131" t="str">
            <v>9788539619795</v>
          </cell>
          <cell r="D2131" t="str">
            <v>GESTÃO ORGANIZACIONAL</v>
          </cell>
          <cell r="E2131" t="str">
            <v>Administração Geral</v>
          </cell>
          <cell r="F2131">
            <v>0.01</v>
          </cell>
          <cell r="G2131">
            <v>1</v>
          </cell>
          <cell r="H2131">
            <v>12.18</v>
          </cell>
          <cell r="I2131">
            <v>0</v>
          </cell>
          <cell r="J2131" t="str">
            <v xml:space="preserve"> C</v>
          </cell>
          <cell r="K2131">
            <v>16155851.23</v>
          </cell>
          <cell r="L2131">
            <v>99.5</v>
          </cell>
          <cell r="M2131">
            <v>2130</v>
          </cell>
        </row>
        <row r="2132">
          <cell r="A2132">
            <v>24225</v>
          </cell>
          <cell r="B2132">
            <v>1</v>
          </cell>
          <cell r="C2132" t="str">
            <v>9788539625109</v>
          </cell>
          <cell r="D2132" t="str">
            <v>HISTÓRIA DA ARTE BRASILEIRA</v>
          </cell>
          <cell r="E2132" t="str">
            <v>Arte E Cultura</v>
          </cell>
          <cell r="F2132">
            <v>0</v>
          </cell>
          <cell r="G2132">
            <v>1</v>
          </cell>
          <cell r="H2132">
            <v>12.18</v>
          </cell>
          <cell r="I2132">
            <v>0</v>
          </cell>
          <cell r="J2132" t="str">
            <v xml:space="preserve"> C</v>
          </cell>
          <cell r="K2132">
            <v>16155863.41</v>
          </cell>
          <cell r="L2132">
            <v>99.5</v>
          </cell>
          <cell r="M2132">
            <v>2131</v>
          </cell>
        </row>
        <row r="2133">
          <cell r="A2133">
            <v>24048</v>
          </cell>
          <cell r="B2133">
            <v>1</v>
          </cell>
          <cell r="C2133" t="str">
            <v>9788539621828</v>
          </cell>
          <cell r="D2133" t="str">
            <v>IMPACTOS DA GLOBALIZAÇÃO NA SEGURANÇA DOS ALIMENTOS</v>
          </cell>
          <cell r="E2133" t="str">
            <v>Cozinha</v>
          </cell>
          <cell r="F2133">
            <v>0</v>
          </cell>
          <cell r="G2133">
            <v>1</v>
          </cell>
          <cell r="H2133">
            <v>12.18</v>
          </cell>
          <cell r="I2133">
            <v>0</v>
          </cell>
          <cell r="J2133" t="str">
            <v xml:space="preserve"> C</v>
          </cell>
          <cell r="K2133">
            <v>16155875.59</v>
          </cell>
          <cell r="L2133">
            <v>99.5</v>
          </cell>
          <cell r="M2133">
            <v>2132</v>
          </cell>
        </row>
        <row r="2134">
          <cell r="A2134">
            <v>24557</v>
          </cell>
          <cell r="B2134">
            <v>1</v>
          </cell>
          <cell r="C2134" t="str">
            <v>9788539629114</v>
          </cell>
          <cell r="D2134" t="str">
            <v>INFRAESTRUTURA DE TI</v>
          </cell>
          <cell r="E2134" t="str">
            <v>Gestão Em Tecnologia Da Informação E Des. Sistemas</v>
          </cell>
          <cell r="F2134">
            <v>0</v>
          </cell>
          <cell r="G2134">
            <v>1</v>
          </cell>
          <cell r="H2134">
            <v>12.18</v>
          </cell>
          <cell r="I2134">
            <v>0</v>
          </cell>
          <cell r="J2134" t="str">
            <v xml:space="preserve"> C</v>
          </cell>
          <cell r="K2134">
            <v>16155887.77</v>
          </cell>
          <cell r="L2134">
            <v>99.5</v>
          </cell>
          <cell r="M2134">
            <v>2133</v>
          </cell>
        </row>
        <row r="2135">
          <cell r="A2135">
            <v>23569</v>
          </cell>
          <cell r="B2135">
            <v>1</v>
          </cell>
          <cell r="C2135" t="str">
            <v>9788539611782</v>
          </cell>
          <cell r="D2135" t="str">
            <v>MARKETING E PESSOAS NA LOGISTICA</v>
          </cell>
          <cell r="E2135" t="str">
            <v>Logística</v>
          </cell>
          <cell r="F2135">
            <v>0</v>
          </cell>
          <cell r="G2135">
            <v>1</v>
          </cell>
          <cell r="H2135">
            <v>12.18</v>
          </cell>
          <cell r="I2135">
            <v>0</v>
          </cell>
          <cell r="J2135" t="str">
            <v xml:space="preserve"> C</v>
          </cell>
          <cell r="K2135">
            <v>16155899.949999999</v>
          </cell>
          <cell r="L2135">
            <v>99.5</v>
          </cell>
          <cell r="M2135">
            <v>2134</v>
          </cell>
        </row>
        <row r="2136">
          <cell r="A2136">
            <v>23609</v>
          </cell>
          <cell r="B2136">
            <v>1</v>
          </cell>
          <cell r="C2136" t="str">
            <v>9788539612697</v>
          </cell>
          <cell r="D2136" t="str">
            <v>PLANEJAMENTO DE VENDAS E TÉCNICAS DE NEGOCIAÇÃO</v>
          </cell>
          <cell r="E2136" t="str">
            <v>Marketing</v>
          </cell>
          <cell r="F2136">
            <v>0</v>
          </cell>
          <cell r="G2136">
            <v>1</v>
          </cell>
          <cell r="H2136">
            <v>12.18</v>
          </cell>
          <cell r="I2136">
            <v>0</v>
          </cell>
          <cell r="J2136" t="str">
            <v xml:space="preserve"> C</v>
          </cell>
          <cell r="K2136">
            <v>16155912.130000001</v>
          </cell>
          <cell r="L2136">
            <v>99.5</v>
          </cell>
          <cell r="M2136">
            <v>2135</v>
          </cell>
        </row>
        <row r="2137">
          <cell r="A2137">
            <v>23694</v>
          </cell>
          <cell r="B2137">
            <v>1</v>
          </cell>
          <cell r="C2137" t="str">
            <v>9788539612635</v>
          </cell>
          <cell r="D2137" t="str">
            <v>PREVENÇÃO E CONTROLE DA POLUIÇÃO</v>
          </cell>
          <cell r="E2137" t="str">
            <v>Meio Ambiente</v>
          </cell>
          <cell r="F2137">
            <v>0</v>
          </cell>
          <cell r="G2137">
            <v>1</v>
          </cell>
          <cell r="H2137">
            <v>12.18</v>
          </cell>
          <cell r="I2137">
            <v>0</v>
          </cell>
          <cell r="J2137" t="str">
            <v xml:space="preserve"> C</v>
          </cell>
          <cell r="K2137">
            <v>16155924.310000001</v>
          </cell>
          <cell r="L2137">
            <v>99.5</v>
          </cell>
          <cell r="M2137">
            <v>2136</v>
          </cell>
        </row>
        <row r="2138">
          <cell r="A2138">
            <v>23648</v>
          </cell>
          <cell r="B2138">
            <v>1</v>
          </cell>
          <cell r="C2138" t="str">
            <v>9788539612796</v>
          </cell>
          <cell r="D2138" t="str">
            <v>EDUCAÇÃO BRASILEIRA NO SÉCULO XXI</v>
          </cell>
          <cell r="E2138" t="str">
            <v>Educação</v>
          </cell>
          <cell r="F2138">
            <v>0</v>
          </cell>
          <cell r="G2138">
            <v>1</v>
          </cell>
          <cell r="H2138">
            <v>12.03</v>
          </cell>
          <cell r="I2138">
            <v>0</v>
          </cell>
          <cell r="J2138" t="str">
            <v xml:space="preserve"> C</v>
          </cell>
          <cell r="K2138">
            <v>16155936.34</v>
          </cell>
          <cell r="L2138">
            <v>99.5</v>
          </cell>
          <cell r="M2138">
            <v>2137</v>
          </cell>
        </row>
        <row r="2139">
          <cell r="A2139">
            <v>23324</v>
          </cell>
          <cell r="B2139">
            <v>1</v>
          </cell>
          <cell r="C2139" t="str">
            <v>9788539606627</v>
          </cell>
          <cell r="D2139" t="str">
            <v>MEIO AMBIENTE &amp; GÊNERO</v>
          </cell>
          <cell r="E2139" t="str">
            <v>Meio Ambiente</v>
          </cell>
          <cell r="F2139">
            <v>0</v>
          </cell>
          <cell r="G2139">
            <v>1</v>
          </cell>
          <cell r="H2139">
            <v>11.61</v>
          </cell>
          <cell r="I2139">
            <v>0</v>
          </cell>
          <cell r="J2139" t="str">
            <v xml:space="preserve"> C</v>
          </cell>
          <cell r="K2139">
            <v>16155947.949999999</v>
          </cell>
          <cell r="L2139">
            <v>99.5</v>
          </cell>
          <cell r="M2139">
            <v>2138</v>
          </cell>
        </row>
        <row r="2140">
          <cell r="A2140">
            <v>23429</v>
          </cell>
          <cell r="B2140">
            <v>5</v>
          </cell>
          <cell r="C2140" t="str">
            <v>9788539608171</v>
          </cell>
          <cell r="D2140" t="str">
            <v>SOLTANDO AS AMARRAS: EMAGRECIMENTO E MUDANCA COMPORTAMENTAL</v>
          </cell>
          <cell r="E2140" t="str">
            <v>Massoterapia</v>
          </cell>
          <cell r="F2140">
            <v>0</v>
          </cell>
          <cell r="G2140">
            <v>1</v>
          </cell>
          <cell r="H2140">
            <v>11.23</v>
          </cell>
          <cell r="I2140">
            <v>0</v>
          </cell>
          <cell r="J2140" t="str">
            <v xml:space="preserve"> C</v>
          </cell>
          <cell r="K2140">
            <v>16155959.18</v>
          </cell>
          <cell r="L2140">
            <v>99.5</v>
          </cell>
          <cell r="M2140">
            <v>2139</v>
          </cell>
        </row>
        <row r="2141">
          <cell r="A2141">
            <v>23326</v>
          </cell>
          <cell r="B2141">
            <v>1</v>
          </cell>
          <cell r="C2141" t="str">
            <v>9788539606641</v>
          </cell>
          <cell r="D2141" t="str">
            <v>MEIO AMBIENTE &amp; NATUREZA</v>
          </cell>
          <cell r="E2141" t="str">
            <v>Meio Ambiente</v>
          </cell>
          <cell r="F2141">
            <v>0</v>
          </cell>
          <cell r="G2141">
            <v>1</v>
          </cell>
          <cell r="H2141">
            <v>10.72</v>
          </cell>
          <cell r="I2141">
            <v>0</v>
          </cell>
          <cell r="J2141" t="str">
            <v xml:space="preserve"> C</v>
          </cell>
          <cell r="K2141">
            <v>16155969.9</v>
          </cell>
          <cell r="L2141">
            <v>99.5</v>
          </cell>
          <cell r="M2141">
            <v>2140</v>
          </cell>
        </row>
        <row r="2142">
          <cell r="A2142">
            <v>23499</v>
          </cell>
          <cell r="B2142">
            <v>1</v>
          </cell>
          <cell r="C2142" t="str">
            <v>9788539609420</v>
          </cell>
          <cell r="D2142" t="str">
            <v>COMO ESTUDAR A ARTE BRASILEIRA DO SÉCULO XIX?</v>
          </cell>
          <cell r="E2142" t="str">
            <v>Arte E Cultura</v>
          </cell>
          <cell r="F2142">
            <v>0</v>
          </cell>
          <cell r="G2142">
            <v>1</v>
          </cell>
          <cell r="H2142">
            <v>10.58</v>
          </cell>
          <cell r="I2142">
            <v>0</v>
          </cell>
          <cell r="J2142" t="str">
            <v xml:space="preserve"> C</v>
          </cell>
          <cell r="K2142">
            <v>16155980.48</v>
          </cell>
          <cell r="L2142">
            <v>99.5</v>
          </cell>
          <cell r="M2142">
            <v>2141</v>
          </cell>
        </row>
        <row r="2143">
          <cell r="A2143">
            <v>21627</v>
          </cell>
          <cell r="B2143">
            <v>1</v>
          </cell>
          <cell r="C2143" t="str">
            <v>9788574583211</v>
          </cell>
          <cell r="D2143" t="str">
            <v>SEGURANCA NA MANIPUL</v>
          </cell>
          <cell r="E2143" t="str">
            <v>Cozinha</v>
          </cell>
          <cell r="F2143">
            <v>17</v>
          </cell>
          <cell r="G2143">
            <v>1</v>
          </cell>
          <cell r="H2143">
            <v>10.199999999999999</v>
          </cell>
          <cell r="I2143">
            <v>0</v>
          </cell>
          <cell r="J2143" t="str">
            <v xml:space="preserve"> C</v>
          </cell>
          <cell r="K2143">
            <v>16155990.68</v>
          </cell>
          <cell r="L2143">
            <v>99.5</v>
          </cell>
          <cell r="M2143">
            <v>2142</v>
          </cell>
        </row>
        <row r="2144">
          <cell r="A2144">
            <v>23562</v>
          </cell>
          <cell r="B2144">
            <v>1</v>
          </cell>
          <cell r="C2144" t="str">
            <v>9788539612260</v>
          </cell>
          <cell r="D2144" t="str">
            <v>GESTÃO DA QUALIDADE NO DESENVOLVIMENTO DE SOFTWARE</v>
          </cell>
          <cell r="E2144" t="str">
            <v>Gestão Em Tecnologia Da Informação E Des. Sistemas</v>
          </cell>
          <cell r="F2144">
            <v>0</v>
          </cell>
          <cell r="G2144">
            <v>1</v>
          </cell>
          <cell r="H2144">
            <v>9.91</v>
          </cell>
          <cell r="I2144">
            <v>0</v>
          </cell>
          <cell r="J2144" t="str">
            <v xml:space="preserve"> C</v>
          </cell>
          <cell r="K2144">
            <v>16156000.59</v>
          </cell>
          <cell r="L2144">
            <v>99.5</v>
          </cell>
          <cell r="M2144">
            <v>2143</v>
          </cell>
        </row>
        <row r="2145">
          <cell r="A2145">
            <v>20235</v>
          </cell>
          <cell r="B2145">
            <v>1</v>
          </cell>
          <cell r="C2145" t="str">
            <v>9788573594614</v>
          </cell>
          <cell r="D2145" t="str">
            <v>NA TRILHA DE MACUNAI</v>
          </cell>
          <cell r="E2145" t="str">
            <v>Fotografia</v>
          </cell>
          <cell r="F2145">
            <v>81</v>
          </cell>
          <cell r="G2145">
            <v>-1</v>
          </cell>
          <cell r="H2145">
            <v>8.1</v>
          </cell>
          <cell r="I2145">
            <v>0</v>
          </cell>
          <cell r="J2145" t="str">
            <v xml:space="preserve"> C</v>
          </cell>
          <cell r="K2145">
            <v>16156008.689999999</v>
          </cell>
          <cell r="L2145">
            <v>99.5</v>
          </cell>
          <cell r="M2145">
            <v>2144</v>
          </cell>
        </row>
        <row r="2146">
          <cell r="A2146">
            <v>24680</v>
          </cell>
          <cell r="B2146">
            <v>1</v>
          </cell>
          <cell r="C2146" t="str">
            <v>9788539629206</v>
          </cell>
          <cell r="D2146" t="str">
            <v>BÁSICO DE CONTABILIDADE E FINANÇAS</v>
          </cell>
          <cell r="E2146" t="str">
            <v>Finanças E Contabilidade</v>
          </cell>
          <cell r="F2146">
            <v>7.42</v>
          </cell>
          <cell r="G2146">
            <v>1</v>
          </cell>
          <cell r="H2146">
            <v>7.42</v>
          </cell>
          <cell r="I2146">
            <v>0</v>
          </cell>
          <cell r="J2146" t="str">
            <v xml:space="preserve"> C</v>
          </cell>
          <cell r="K2146">
            <v>16156016.109999999</v>
          </cell>
          <cell r="L2146">
            <v>99.5</v>
          </cell>
          <cell r="M2146">
            <v>2145</v>
          </cell>
        </row>
        <row r="2147">
          <cell r="A2147">
            <v>20532</v>
          </cell>
          <cell r="B2147">
            <v>1</v>
          </cell>
          <cell r="C2147" t="str">
            <v>9788573596816</v>
          </cell>
          <cell r="D2147" t="str">
            <v>EDGAR MOURA CSF 13</v>
          </cell>
          <cell r="E2147" t="str">
            <v>Fotografia</v>
          </cell>
          <cell r="F2147">
            <v>36</v>
          </cell>
          <cell r="G2147">
            <v>0</v>
          </cell>
          <cell r="H2147">
            <v>7.2</v>
          </cell>
          <cell r="I2147">
            <v>0</v>
          </cell>
          <cell r="J2147" t="str">
            <v xml:space="preserve"> C</v>
          </cell>
          <cell r="K2147">
            <v>16156023.310000001</v>
          </cell>
          <cell r="L2147">
            <v>99.5</v>
          </cell>
          <cell r="M2147">
            <v>2146</v>
          </cell>
        </row>
        <row r="2148">
          <cell r="A2148">
            <v>21197</v>
          </cell>
          <cell r="B2148">
            <v>1</v>
          </cell>
          <cell r="C2148" t="str">
            <v>9788573599664</v>
          </cell>
          <cell r="D2148" t="str">
            <v>LINKANIA: UMA TEORIA</v>
          </cell>
          <cell r="E2148" t="str">
            <v>Redes E Infraestrutura</v>
          </cell>
          <cell r="F2148">
            <v>44</v>
          </cell>
          <cell r="G2148">
            <v>0</v>
          </cell>
          <cell r="H2148">
            <v>6.6</v>
          </cell>
          <cell r="I2148">
            <v>0</v>
          </cell>
          <cell r="J2148" t="str">
            <v xml:space="preserve"> C</v>
          </cell>
          <cell r="K2148">
            <v>16156029.91</v>
          </cell>
          <cell r="L2148">
            <v>99.5</v>
          </cell>
          <cell r="M2148">
            <v>2147</v>
          </cell>
        </row>
        <row r="2149">
          <cell r="A2149">
            <v>15097</v>
          </cell>
          <cell r="B2149">
            <v>3</v>
          </cell>
          <cell r="C2149" t="str">
            <v>9788573595581</v>
          </cell>
          <cell r="D2149" t="str">
            <v>PRÓTESE TOTAL: MANUAL DE FASES CLÍNICAS E LABORATORIAIS</v>
          </cell>
          <cell r="E2149" t="str">
            <v>Odontologia</v>
          </cell>
          <cell r="F2149">
            <v>87</v>
          </cell>
          <cell r="G2149">
            <v>0</v>
          </cell>
          <cell r="H2149">
            <v>0</v>
          </cell>
          <cell r="I2149">
            <v>0</v>
          </cell>
          <cell r="J2149" t="str">
            <v xml:space="preserve"> C</v>
          </cell>
          <cell r="K2149">
            <v>16156029.91</v>
          </cell>
          <cell r="L2149">
            <v>99.5</v>
          </cell>
          <cell r="M2149">
            <v>2148</v>
          </cell>
        </row>
        <row r="2150">
          <cell r="A2150">
            <v>19435</v>
          </cell>
          <cell r="B2150">
            <v>4</v>
          </cell>
          <cell r="C2150" t="str">
            <v>9788539603015</v>
          </cell>
          <cell r="D2150" t="str">
            <v>USO DA TECNOLOGIA COSMÉTICA NO TRABALHO DO PROFISSIONAL CABELEIREIRO, O</v>
          </cell>
          <cell r="E2150" t="str">
            <v>Farmácia</v>
          </cell>
          <cell r="F2150">
            <v>100</v>
          </cell>
          <cell r="G2150">
            <v>0</v>
          </cell>
          <cell r="H2150">
            <v>0</v>
          </cell>
          <cell r="I2150">
            <v>0</v>
          </cell>
          <cell r="J2150" t="str">
            <v xml:space="preserve"> C</v>
          </cell>
          <cell r="K2150">
            <v>16156029.91</v>
          </cell>
          <cell r="L2150">
            <v>99.5</v>
          </cell>
          <cell r="M2150">
            <v>2149</v>
          </cell>
        </row>
        <row r="2151">
          <cell r="A2151">
            <v>19772</v>
          </cell>
          <cell r="B2151">
            <v>5</v>
          </cell>
          <cell r="C2151" t="str">
            <v>9788573597790</v>
          </cell>
          <cell r="D2151" t="str">
            <v>VENDENDO A AMIGOS: PROTEGENDO O FUTURO DO EMPREENDIMENTO</v>
          </cell>
          <cell r="E2151" t="str">
            <v>Marketing</v>
          </cell>
          <cell r="F2151">
            <v>79</v>
          </cell>
          <cell r="G2151">
            <v>-1</v>
          </cell>
          <cell r="H2151">
            <v>0</v>
          </cell>
          <cell r="I2151">
            <v>0</v>
          </cell>
          <cell r="J2151" t="str">
            <v xml:space="preserve"> C</v>
          </cell>
          <cell r="K2151">
            <v>16156029.91</v>
          </cell>
          <cell r="L2151">
            <v>99.5</v>
          </cell>
          <cell r="M2151">
            <v>2150</v>
          </cell>
        </row>
        <row r="2152">
          <cell r="A2152">
            <v>21578</v>
          </cell>
          <cell r="B2152">
            <v>1</v>
          </cell>
          <cell r="C2152" t="str">
            <v>9788562564178</v>
          </cell>
          <cell r="D2152" t="str">
            <v>TRIGO, A AGUA E O SA</v>
          </cell>
          <cell r="E2152" t="str">
            <v>Administração Geral</v>
          </cell>
          <cell r="F2152">
            <v>80</v>
          </cell>
          <cell r="G2152">
            <v>0</v>
          </cell>
          <cell r="H2152">
            <v>-0.8</v>
          </cell>
          <cell r="I2152">
            <v>0</v>
          </cell>
          <cell r="J2152" t="str">
            <v xml:space="preserve"> C</v>
          </cell>
          <cell r="K2152">
            <v>16156029.109999999</v>
          </cell>
          <cell r="L2152">
            <v>99.5</v>
          </cell>
          <cell r="M2152">
            <v>2151</v>
          </cell>
        </row>
        <row r="2153">
          <cell r="A2153">
            <v>19949</v>
          </cell>
          <cell r="B2153">
            <v>2</v>
          </cell>
          <cell r="C2153" t="str">
            <v>9788573597738</v>
          </cell>
          <cell r="D2153" t="str">
            <v>ENTRETENIMENTO: UMA CRITICA ABERTA</v>
          </cell>
          <cell r="E2153" t="str">
            <v>Comunicação Social</v>
          </cell>
          <cell r="F2153">
            <v>38</v>
          </cell>
          <cell r="G2153">
            <v>-1</v>
          </cell>
          <cell r="H2153">
            <v>-2.85</v>
          </cell>
          <cell r="I2153">
            <v>0</v>
          </cell>
          <cell r="J2153" t="str">
            <v xml:space="preserve"> C</v>
          </cell>
          <cell r="K2153">
            <v>16156026.26</v>
          </cell>
          <cell r="L2153">
            <v>99.5</v>
          </cell>
          <cell r="M2153">
            <v>2152</v>
          </cell>
        </row>
        <row r="2154">
          <cell r="A2154">
            <v>20519</v>
          </cell>
          <cell r="B2154">
            <v>1</v>
          </cell>
          <cell r="C2154" t="str">
            <v>9788573595086</v>
          </cell>
          <cell r="D2154" t="str">
            <v>SIMPLIFICANDO O BRAS</v>
          </cell>
          <cell r="E2154" t="str">
            <v>Finanças E Contabilidade</v>
          </cell>
          <cell r="F2154">
            <v>43</v>
          </cell>
          <cell r="G2154">
            <v>-1</v>
          </cell>
          <cell r="H2154">
            <v>-6.45</v>
          </cell>
          <cell r="I2154">
            <v>0</v>
          </cell>
          <cell r="J2154" t="str">
            <v xml:space="preserve"> C</v>
          </cell>
          <cell r="K2154">
            <v>16156019.810000001</v>
          </cell>
          <cell r="L2154">
            <v>99.5</v>
          </cell>
          <cell r="M2154">
            <v>2153</v>
          </cell>
        </row>
        <row r="2155">
          <cell r="A2155">
            <v>21814</v>
          </cell>
          <cell r="B2155">
            <v>1</v>
          </cell>
          <cell r="C2155" t="str">
            <v>9788539604296</v>
          </cell>
          <cell r="D2155" t="str">
            <v>ZONAS DE COLABORAÇÃO: CONVERSAS DA METARECICLAGEM</v>
          </cell>
          <cell r="E2155" t="str">
            <v>Design</v>
          </cell>
          <cell r="F2155">
            <v>33</v>
          </cell>
          <cell r="G2155">
            <v>-1</v>
          </cell>
          <cell r="H2155">
            <v>-8.25</v>
          </cell>
          <cell r="I2155">
            <v>0</v>
          </cell>
          <cell r="J2155" t="str">
            <v xml:space="preserve"> C</v>
          </cell>
          <cell r="K2155">
            <v>16156011.560000001</v>
          </cell>
          <cell r="L2155">
            <v>99.5</v>
          </cell>
          <cell r="M2155">
            <v>2154</v>
          </cell>
        </row>
        <row r="2156">
          <cell r="A2156">
            <v>21427</v>
          </cell>
          <cell r="B2156">
            <v>1</v>
          </cell>
          <cell r="C2156" t="str">
            <v>9788574582887</v>
          </cell>
          <cell r="D2156" t="str">
            <v>AGIR BEM E BOM: CONV</v>
          </cell>
          <cell r="E2156" t="str">
            <v>Administração Geral</v>
          </cell>
          <cell r="F2156">
            <v>26</v>
          </cell>
          <cell r="G2156">
            <v>-1</v>
          </cell>
          <cell r="H2156">
            <v>-10.4</v>
          </cell>
          <cell r="I2156">
            <v>0</v>
          </cell>
          <cell r="J2156" t="str">
            <v xml:space="preserve"> C</v>
          </cell>
          <cell r="K2156">
            <v>16156001.16</v>
          </cell>
          <cell r="L2156">
            <v>99.5</v>
          </cell>
          <cell r="M2156">
            <v>2155</v>
          </cell>
        </row>
        <row r="2157">
          <cell r="A2157">
            <v>21631</v>
          </cell>
          <cell r="B2157">
            <v>1</v>
          </cell>
          <cell r="C2157" t="str">
            <v>9788574583235</v>
          </cell>
          <cell r="D2157" t="str">
            <v>SE LIGA NESSA: EDUCA</v>
          </cell>
          <cell r="E2157" t="str">
            <v>Administração Geral</v>
          </cell>
          <cell r="F2157">
            <v>33</v>
          </cell>
          <cell r="G2157">
            <v>-1</v>
          </cell>
          <cell r="H2157">
            <v>-10.5</v>
          </cell>
          <cell r="I2157">
            <v>0</v>
          </cell>
          <cell r="J2157" t="str">
            <v xml:space="preserve"> C</v>
          </cell>
          <cell r="K2157">
            <v>16155990.66</v>
          </cell>
          <cell r="L2157">
            <v>99.5</v>
          </cell>
          <cell r="M2157">
            <v>2156</v>
          </cell>
        </row>
        <row r="2158">
          <cell r="A2158">
            <v>21351</v>
          </cell>
          <cell r="B2158">
            <v>3</v>
          </cell>
          <cell r="C2158" t="str">
            <v>9788598694726</v>
          </cell>
          <cell r="D2158" t="str">
            <v>ESTRATEGIA ROMANOV E OS MENINOS - FALCAO,A</v>
          </cell>
          <cell r="E2158" t="str">
            <v>Administração Geral</v>
          </cell>
          <cell r="F2158">
            <v>42</v>
          </cell>
          <cell r="G2158">
            <v>-1</v>
          </cell>
          <cell r="H2158">
            <v>-11.43</v>
          </cell>
          <cell r="I2158">
            <v>0</v>
          </cell>
          <cell r="J2158" t="str">
            <v xml:space="preserve"> C</v>
          </cell>
          <cell r="K2158">
            <v>16155979.23</v>
          </cell>
          <cell r="L2158">
            <v>99.5</v>
          </cell>
          <cell r="M2158">
            <v>2157</v>
          </cell>
        </row>
        <row r="2159">
          <cell r="A2159">
            <v>19675</v>
          </cell>
          <cell r="B2159">
            <v>2</v>
          </cell>
          <cell r="C2159" t="str">
            <v>9788573592139</v>
          </cell>
          <cell r="D2159" t="str">
            <v>MEIO AMBIENTE &amp; BIOLOGIA</v>
          </cell>
          <cell r="E2159" t="str">
            <v>Meio Ambiente</v>
          </cell>
          <cell r="F2159">
            <v>33</v>
          </cell>
          <cell r="G2159">
            <v>-1</v>
          </cell>
          <cell r="H2159">
            <v>-14.95</v>
          </cell>
          <cell r="I2159">
            <v>0</v>
          </cell>
          <cell r="J2159" t="str">
            <v xml:space="preserve"> C</v>
          </cell>
          <cell r="K2159">
            <v>16155964.279999999</v>
          </cell>
          <cell r="L2159">
            <v>99.5</v>
          </cell>
          <cell r="M2159">
            <v>2158</v>
          </cell>
        </row>
        <row r="2160">
          <cell r="A2160">
            <v>20102</v>
          </cell>
          <cell r="B2160">
            <v>4</v>
          </cell>
          <cell r="C2160" t="str">
            <v>9788577560639</v>
          </cell>
          <cell r="D2160" t="str">
            <v>FALANDO DE VINHOS -</v>
          </cell>
          <cell r="E2160" t="str">
            <v>Sala, Bar E Restaurante</v>
          </cell>
          <cell r="F2160">
            <v>35</v>
          </cell>
          <cell r="G2160">
            <v>-1</v>
          </cell>
          <cell r="H2160">
            <v>-15.3</v>
          </cell>
          <cell r="I2160">
            <v>0</v>
          </cell>
          <cell r="J2160" t="str">
            <v xml:space="preserve"> C</v>
          </cell>
          <cell r="K2160">
            <v>16155948.98</v>
          </cell>
          <cell r="L2160">
            <v>99.5</v>
          </cell>
          <cell r="M2160">
            <v>2159</v>
          </cell>
        </row>
        <row r="2161">
          <cell r="A2161">
            <v>21580</v>
          </cell>
          <cell r="B2161">
            <v>1</v>
          </cell>
          <cell r="C2161" t="str">
            <v>9788574583099</v>
          </cell>
          <cell r="D2161" t="str">
            <v>PRODUCAO DE MODA</v>
          </cell>
          <cell r="E2161" t="str">
            <v>Moda</v>
          </cell>
          <cell r="F2161">
            <v>45</v>
          </cell>
          <cell r="G2161">
            <v>-1</v>
          </cell>
          <cell r="H2161">
            <v>-22.5</v>
          </cell>
          <cell r="I2161">
            <v>0</v>
          </cell>
          <cell r="J2161" t="str">
            <v xml:space="preserve"> C</v>
          </cell>
          <cell r="K2161">
            <v>16155926.48</v>
          </cell>
          <cell r="L2161">
            <v>99.5</v>
          </cell>
          <cell r="M2161">
            <v>2160</v>
          </cell>
        </row>
        <row r="2162">
          <cell r="A2162">
            <v>20346</v>
          </cell>
          <cell r="B2162">
            <v>1</v>
          </cell>
          <cell r="C2162" t="str">
            <v>9788573598735</v>
          </cell>
          <cell r="D2162" t="str">
            <v>TURISMO E PATRIMONIO</v>
          </cell>
          <cell r="E2162" t="str">
            <v>Turismo</v>
          </cell>
          <cell r="F2162">
            <v>0</v>
          </cell>
          <cell r="G2162">
            <v>-1</v>
          </cell>
          <cell r="H2162">
            <v>-25</v>
          </cell>
          <cell r="I2162">
            <v>0</v>
          </cell>
          <cell r="J2162" t="str">
            <v xml:space="preserve"> C</v>
          </cell>
          <cell r="K2162">
            <v>16155901.48</v>
          </cell>
          <cell r="L2162">
            <v>99.5</v>
          </cell>
          <cell r="M2162">
            <v>2161</v>
          </cell>
        </row>
        <row r="2163">
          <cell r="A2163">
            <v>21118</v>
          </cell>
          <cell r="B2163">
            <v>7</v>
          </cell>
          <cell r="C2163" t="str">
            <v>9788598694566</v>
          </cell>
          <cell r="D2163" t="str">
            <v>FATOR ARCHER, O: O H</v>
          </cell>
          <cell r="E2163" t="str">
            <v>Administração Geral</v>
          </cell>
          <cell r="F2163">
            <v>65</v>
          </cell>
          <cell r="G2163">
            <v>-1</v>
          </cell>
          <cell r="H2163">
            <v>-26.65</v>
          </cell>
          <cell r="I2163">
            <v>0</v>
          </cell>
          <cell r="J2163" t="str">
            <v xml:space="preserve"> C</v>
          </cell>
          <cell r="K2163">
            <v>16155874.83</v>
          </cell>
          <cell r="L2163">
            <v>99.5</v>
          </cell>
          <cell r="M2163">
            <v>2162</v>
          </cell>
        </row>
        <row r="2164">
          <cell r="A2164">
            <v>20473</v>
          </cell>
          <cell r="B2164">
            <v>7</v>
          </cell>
          <cell r="D2164" t="str">
            <v>GESTAO DE PESSOAS - MANUAL DE ROTINAS TRABALHISTAS</v>
          </cell>
          <cell r="E2164" t="str">
            <v>Gestão De Pessoas</v>
          </cell>
          <cell r="F2164">
            <v>65</v>
          </cell>
          <cell r="G2164">
            <v>-1</v>
          </cell>
          <cell r="H2164">
            <v>-27.5</v>
          </cell>
          <cell r="I2164">
            <v>0</v>
          </cell>
          <cell r="J2164" t="str">
            <v xml:space="preserve"> C</v>
          </cell>
          <cell r="K2164">
            <v>16155847.33</v>
          </cell>
          <cell r="L2164">
            <v>99.5</v>
          </cell>
          <cell r="M2164">
            <v>2163</v>
          </cell>
        </row>
        <row r="2165">
          <cell r="A2165">
            <v>20146</v>
          </cell>
          <cell r="B2165">
            <v>4</v>
          </cell>
          <cell r="C2165" t="str">
            <v>9788539607402</v>
          </cell>
          <cell r="D2165" t="str">
            <v>BELEZA SEM CIRURGIA:TUDO O QUE VOCÊ PODE FAZER PARA ADIAR A PLÁSTICA</v>
          </cell>
          <cell r="E2165" t="str">
            <v>Estética</v>
          </cell>
          <cell r="F2165">
            <v>58</v>
          </cell>
          <cell r="G2165">
            <v>-1</v>
          </cell>
          <cell r="H2165">
            <v>-27.9</v>
          </cell>
          <cell r="I2165">
            <v>0</v>
          </cell>
          <cell r="J2165" t="str">
            <v xml:space="preserve"> C</v>
          </cell>
          <cell r="K2165">
            <v>16155819.43</v>
          </cell>
          <cell r="L2165">
            <v>99.5</v>
          </cell>
          <cell r="M2165">
            <v>2164</v>
          </cell>
        </row>
        <row r="2166">
          <cell r="A2166">
            <v>20636</v>
          </cell>
          <cell r="B2166">
            <v>1</v>
          </cell>
          <cell r="C2166" t="str">
            <v>9788573597004</v>
          </cell>
          <cell r="D2166" t="str">
            <v>MACEDO VIEIRA: RESSO</v>
          </cell>
          <cell r="E2166" t="str">
            <v>Arquitetura E Urbanismo</v>
          </cell>
          <cell r="F2166">
            <v>55.9</v>
          </cell>
          <cell r="G2166">
            <v>-1</v>
          </cell>
          <cell r="H2166">
            <v>-27.95</v>
          </cell>
          <cell r="I2166">
            <v>0</v>
          </cell>
          <cell r="J2166" t="str">
            <v xml:space="preserve"> C</v>
          </cell>
          <cell r="K2166">
            <v>16155791.48</v>
          </cell>
          <cell r="L2166">
            <v>99.5</v>
          </cell>
          <cell r="M2166">
            <v>2165</v>
          </cell>
        </row>
        <row r="2167">
          <cell r="A2167">
            <v>21253</v>
          </cell>
          <cell r="B2167">
            <v>1</v>
          </cell>
          <cell r="C2167" t="str">
            <v>9788598694665</v>
          </cell>
          <cell r="D2167" t="str">
            <v>BACO: EM BUSCA DA PIZZA PERFEITA</v>
          </cell>
          <cell r="E2167" t="str">
            <v>Cozinha</v>
          </cell>
          <cell r="F2167">
            <v>35</v>
          </cell>
          <cell r="G2167">
            <v>-2</v>
          </cell>
          <cell r="H2167">
            <v>-28</v>
          </cell>
          <cell r="I2167">
            <v>0</v>
          </cell>
          <cell r="J2167" t="str">
            <v xml:space="preserve"> C</v>
          </cell>
          <cell r="K2167">
            <v>16155763.48</v>
          </cell>
          <cell r="L2167">
            <v>99.5</v>
          </cell>
          <cell r="M2167">
            <v>2166</v>
          </cell>
        </row>
        <row r="2168">
          <cell r="A2168">
            <v>19411</v>
          </cell>
          <cell r="B2168">
            <v>23</v>
          </cell>
          <cell r="C2168" t="str">
            <v>9788539608416</v>
          </cell>
          <cell r="D2168" t="str">
            <v>CIPA - COMISSAO INTE</v>
          </cell>
          <cell r="E2168" t="str">
            <v>Segurança E Saúde No Trabalho</v>
          </cell>
          <cell r="F2168">
            <v>124</v>
          </cell>
          <cell r="G2168">
            <v>-1</v>
          </cell>
          <cell r="H2168">
            <v>-28.5</v>
          </cell>
          <cell r="I2168">
            <v>0</v>
          </cell>
          <cell r="J2168" t="str">
            <v xml:space="preserve"> C</v>
          </cell>
          <cell r="K2168">
            <v>16155734.98</v>
          </cell>
          <cell r="L2168">
            <v>99.5</v>
          </cell>
          <cell r="M2168">
            <v>2167</v>
          </cell>
        </row>
        <row r="2169">
          <cell r="A2169">
            <v>20954</v>
          </cell>
          <cell r="B2169">
            <v>1</v>
          </cell>
          <cell r="C2169" t="str">
            <v>9788573597523</v>
          </cell>
          <cell r="D2169" t="str">
            <v>MAIS SOBRE REVISTAS</v>
          </cell>
          <cell r="E2169" t="str">
            <v>Educação</v>
          </cell>
          <cell r="F2169">
            <v>72.900000000000006</v>
          </cell>
          <cell r="G2169">
            <v>-1</v>
          </cell>
          <cell r="H2169">
            <v>-30.5</v>
          </cell>
          <cell r="I2169">
            <v>0</v>
          </cell>
          <cell r="J2169" t="str">
            <v xml:space="preserve"> C</v>
          </cell>
          <cell r="K2169">
            <v>16155704.48</v>
          </cell>
          <cell r="L2169">
            <v>99.5</v>
          </cell>
          <cell r="M2169">
            <v>2168</v>
          </cell>
        </row>
        <row r="2170">
          <cell r="A2170">
            <v>20297</v>
          </cell>
          <cell r="B2170">
            <v>1</v>
          </cell>
          <cell r="C2170" t="str">
            <v>9788598694030</v>
          </cell>
          <cell r="D2170" t="str">
            <v>CARPE DIEM - BANQUET</v>
          </cell>
          <cell r="E2170" t="str">
            <v>Sala, Bar E Restaurante</v>
          </cell>
          <cell r="F2170">
            <v>40</v>
          </cell>
          <cell r="G2170">
            <v>-2</v>
          </cell>
          <cell r="H2170">
            <v>-32</v>
          </cell>
          <cell r="I2170">
            <v>0</v>
          </cell>
          <cell r="J2170" t="str">
            <v xml:space="preserve"> C</v>
          </cell>
          <cell r="K2170">
            <v>16155672.48</v>
          </cell>
          <cell r="L2170">
            <v>99.5</v>
          </cell>
          <cell r="M2170">
            <v>2169</v>
          </cell>
        </row>
        <row r="2171">
          <cell r="A2171">
            <v>20333</v>
          </cell>
          <cell r="B2171">
            <v>2</v>
          </cell>
          <cell r="C2171" t="str">
            <v>9788598694108</v>
          </cell>
          <cell r="D2171" t="str">
            <v>BISTRO DE ALICE, O</v>
          </cell>
          <cell r="E2171" t="str">
            <v>Cozinha</v>
          </cell>
          <cell r="F2171">
            <v>40</v>
          </cell>
          <cell r="G2171">
            <v>-2</v>
          </cell>
          <cell r="H2171">
            <v>-35.4</v>
          </cell>
          <cell r="I2171">
            <v>0</v>
          </cell>
          <cell r="J2171" t="str">
            <v xml:space="preserve"> C</v>
          </cell>
          <cell r="K2171">
            <v>16155637.08</v>
          </cell>
          <cell r="L2171">
            <v>99.5</v>
          </cell>
          <cell r="M2171">
            <v>2170</v>
          </cell>
        </row>
        <row r="2172">
          <cell r="A2172">
            <v>21540</v>
          </cell>
          <cell r="B2172">
            <v>6</v>
          </cell>
          <cell r="C2172" t="str">
            <v>9788562564154</v>
          </cell>
          <cell r="D2172" t="str">
            <v>SEGREDOS DOS CHEFS 2</v>
          </cell>
          <cell r="E2172" t="str">
            <v>Cozinha</v>
          </cell>
          <cell r="F2172">
            <v>40</v>
          </cell>
          <cell r="G2172">
            <v>-2</v>
          </cell>
          <cell r="H2172">
            <v>-36.4</v>
          </cell>
          <cell r="I2172">
            <v>0</v>
          </cell>
          <cell r="J2172" t="str">
            <v xml:space="preserve"> C</v>
          </cell>
          <cell r="K2172">
            <v>16155600.68</v>
          </cell>
          <cell r="L2172">
            <v>99.5</v>
          </cell>
          <cell r="M2172">
            <v>2171</v>
          </cell>
        </row>
        <row r="2173">
          <cell r="A2173">
            <v>21620</v>
          </cell>
          <cell r="B2173">
            <v>1</v>
          </cell>
          <cell r="C2173" t="str">
            <v>9788562564246</v>
          </cell>
          <cell r="D2173" t="str">
            <v>SEGREDOS DOS CHEFS 2</v>
          </cell>
          <cell r="E2173" t="str">
            <v>Cozinha</v>
          </cell>
          <cell r="F2173">
            <v>40</v>
          </cell>
          <cell r="G2173">
            <v>-2</v>
          </cell>
          <cell r="H2173">
            <v>-36.4</v>
          </cell>
          <cell r="I2173">
            <v>0</v>
          </cell>
          <cell r="J2173" t="str">
            <v xml:space="preserve"> C</v>
          </cell>
          <cell r="K2173">
            <v>16155564.279999999</v>
          </cell>
          <cell r="L2173">
            <v>99.5</v>
          </cell>
          <cell r="M2173">
            <v>2172</v>
          </cell>
        </row>
        <row r="2174">
          <cell r="A2174">
            <v>21294</v>
          </cell>
          <cell r="B2174">
            <v>2</v>
          </cell>
          <cell r="C2174" t="str">
            <v>9788598694702</v>
          </cell>
          <cell r="D2174" t="str">
            <v>T.I. - MUDAR E INOVA</v>
          </cell>
          <cell r="E2174" t="str">
            <v>Gestão Em Tecnologia Da Informação E Des. Sistemas</v>
          </cell>
          <cell r="F2174">
            <v>85</v>
          </cell>
          <cell r="G2174">
            <v>-1</v>
          </cell>
          <cell r="H2174">
            <v>-37.4</v>
          </cell>
          <cell r="I2174">
            <v>0</v>
          </cell>
          <cell r="J2174" t="str">
            <v xml:space="preserve"> C</v>
          </cell>
          <cell r="K2174">
            <v>16155526.880000001</v>
          </cell>
          <cell r="L2174">
            <v>99.5</v>
          </cell>
          <cell r="M2174">
            <v>2173</v>
          </cell>
        </row>
        <row r="2175">
          <cell r="A2175">
            <v>21306</v>
          </cell>
          <cell r="B2175">
            <v>1</v>
          </cell>
          <cell r="C2175" t="str">
            <v>9788539600571</v>
          </cell>
          <cell r="D2175" t="str">
            <v>ACCESS 2010</v>
          </cell>
          <cell r="E2175" t="str">
            <v>Aplicativos</v>
          </cell>
          <cell r="F2175">
            <v>86</v>
          </cell>
          <cell r="G2175">
            <v>-1</v>
          </cell>
          <cell r="H2175">
            <v>-38.5</v>
          </cell>
          <cell r="I2175">
            <v>0</v>
          </cell>
          <cell r="J2175" t="str">
            <v xml:space="preserve"> C</v>
          </cell>
          <cell r="K2175">
            <v>16155488.380000001</v>
          </cell>
          <cell r="L2175">
            <v>99.5</v>
          </cell>
          <cell r="M2175">
            <v>2174</v>
          </cell>
        </row>
        <row r="2176">
          <cell r="A2176">
            <v>21512</v>
          </cell>
          <cell r="B2176">
            <v>1</v>
          </cell>
          <cell r="C2176" t="str">
            <v>9788539602728</v>
          </cell>
          <cell r="D2176" t="str">
            <v>ORDEM MUNDIAL E AGÊNCIAS DE RATING: O BRASIL E AS AGÊNCIAS NA ERA GLOBAL (1996 - 2010)</v>
          </cell>
          <cell r="E2176" t="str">
            <v>Comunicação Social</v>
          </cell>
          <cell r="F2176">
            <v>59</v>
          </cell>
          <cell r="G2176">
            <v>-2</v>
          </cell>
          <cell r="H2176">
            <v>-41.3</v>
          </cell>
          <cell r="I2176">
            <v>0</v>
          </cell>
          <cell r="J2176" t="str">
            <v xml:space="preserve"> C</v>
          </cell>
          <cell r="K2176">
            <v>16155447.08</v>
          </cell>
          <cell r="L2176">
            <v>99.5</v>
          </cell>
          <cell r="M2176">
            <v>2175</v>
          </cell>
        </row>
        <row r="2177">
          <cell r="A2177">
            <v>20797</v>
          </cell>
          <cell r="B2177">
            <v>1</v>
          </cell>
          <cell r="C2177" t="str">
            <v>9788573597226</v>
          </cell>
          <cell r="D2177" t="str">
            <v>NA MESMA SINTONIA</v>
          </cell>
          <cell r="E2177" t="str">
            <v>Cinema, Vídeo, Rádio E Tv</v>
          </cell>
          <cell r="F2177">
            <v>41</v>
          </cell>
          <cell r="G2177">
            <v>-3</v>
          </cell>
          <cell r="H2177">
            <v>-43.05</v>
          </cell>
          <cell r="I2177">
            <v>0</v>
          </cell>
          <cell r="J2177" t="str">
            <v xml:space="preserve"> C</v>
          </cell>
          <cell r="K2177">
            <v>16155404.029999999</v>
          </cell>
          <cell r="L2177">
            <v>99.5</v>
          </cell>
          <cell r="M2177">
            <v>2176</v>
          </cell>
        </row>
        <row r="2178">
          <cell r="A2178">
            <v>19915</v>
          </cell>
          <cell r="B2178">
            <v>1</v>
          </cell>
          <cell r="C2178" t="str">
            <v>9788573593228</v>
          </cell>
          <cell r="D2178" t="str">
            <v>ENCICLOPÉDIA BÁSICA DA MÍDIA ELETRÔNICA</v>
          </cell>
          <cell r="E2178" t="str">
            <v>Comunicação Social</v>
          </cell>
          <cell r="F2178">
            <v>89.9</v>
          </cell>
          <cell r="G2178">
            <v>-1</v>
          </cell>
          <cell r="H2178">
            <v>-44.1</v>
          </cell>
          <cell r="I2178">
            <v>0</v>
          </cell>
          <cell r="J2178" t="str">
            <v xml:space="preserve"> C</v>
          </cell>
          <cell r="K2178">
            <v>16155359.93</v>
          </cell>
          <cell r="L2178">
            <v>99.5</v>
          </cell>
          <cell r="M2178">
            <v>2177</v>
          </cell>
        </row>
        <row r="2179">
          <cell r="A2179">
            <v>20110</v>
          </cell>
          <cell r="B2179">
            <v>1</v>
          </cell>
          <cell r="C2179" t="str">
            <v>9788574581408</v>
          </cell>
          <cell r="D2179" t="str">
            <v>VISAO ESTRATEGICA -</v>
          </cell>
          <cell r="E2179" t="str">
            <v>Administração Geral</v>
          </cell>
          <cell r="F2179">
            <v>34</v>
          </cell>
          <cell r="G2179">
            <v>-3</v>
          </cell>
          <cell r="H2179">
            <v>-47.94</v>
          </cell>
          <cell r="I2179">
            <v>0</v>
          </cell>
          <cell r="J2179" t="str">
            <v xml:space="preserve"> C</v>
          </cell>
          <cell r="K2179">
            <v>16155311.99</v>
          </cell>
          <cell r="L2179">
            <v>99.5</v>
          </cell>
          <cell r="M2179">
            <v>2178</v>
          </cell>
        </row>
        <row r="2180">
          <cell r="A2180">
            <v>10059</v>
          </cell>
          <cell r="B2180">
            <v>6</v>
          </cell>
          <cell r="C2180" t="str">
            <v>9788539607327</v>
          </cell>
          <cell r="D2180" t="str">
            <v>INICIAÇÃO A ENOLOGIA</v>
          </cell>
          <cell r="E2180" t="str">
            <v>Sala, Bar E Restaurante</v>
          </cell>
          <cell r="F2180">
            <v>69</v>
          </cell>
          <cell r="G2180">
            <v>-2</v>
          </cell>
          <cell r="H2180">
            <v>-48.26</v>
          </cell>
          <cell r="I2180">
            <v>0</v>
          </cell>
          <cell r="J2180" t="str">
            <v xml:space="preserve"> C</v>
          </cell>
          <cell r="K2180">
            <v>16155263.73</v>
          </cell>
          <cell r="L2180">
            <v>99.5</v>
          </cell>
          <cell r="M2180">
            <v>2179</v>
          </cell>
        </row>
        <row r="2181">
          <cell r="A2181">
            <v>20093</v>
          </cell>
          <cell r="B2181">
            <v>1</v>
          </cell>
          <cell r="C2181" t="str">
            <v>9788574581323</v>
          </cell>
          <cell r="D2181" t="str">
            <v>BOLOS - PREPAROS E C</v>
          </cell>
          <cell r="E2181" t="str">
            <v>Cozinha</v>
          </cell>
          <cell r="F2181">
            <v>49</v>
          </cell>
          <cell r="G2181">
            <v>-2</v>
          </cell>
          <cell r="H2181">
            <v>-49</v>
          </cell>
          <cell r="I2181">
            <v>0</v>
          </cell>
          <cell r="J2181" t="str">
            <v xml:space="preserve"> C</v>
          </cell>
          <cell r="K2181">
            <v>16155214.73</v>
          </cell>
          <cell r="L2181">
            <v>99.5</v>
          </cell>
          <cell r="M2181">
            <v>2180</v>
          </cell>
        </row>
        <row r="2182">
          <cell r="A2182">
            <v>21360</v>
          </cell>
          <cell r="B2182">
            <v>1</v>
          </cell>
          <cell r="C2182" t="str">
            <v>9788598694719</v>
          </cell>
          <cell r="D2182" t="str">
            <v>IMPACTO DO TURISMO N</v>
          </cell>
          <cell r="E2182" t="str">
            <v>Hotelaria</v>
          </cell>
          <cell r="F2182">
            <v>55</v>
          </cell>
          <cell r="G2182">
            <v>-2</v>
          </cell>
          <cell r="H2182">
            <v>-50.05</v>
          </cell>
          <cell r="I2182">
            <v>0</v>
          </cell>
          <cell r="J2182" t="str">
            <v xml:space="preserve"> C</v>
          </cell>
          <cell r="K2182">
            <v>16155164.68</v>
          </cell>
          <cell r="L2182">
            <v>99.5</v>
          </cell>
          <cell r="M2182">
            <v>2181</v>
          </cell>
        </row>
        <row r="2183">
          <cell r="A2183">
            <v>20818</v>
          </cell>
          <cell r="B2183">
            <v>3</v>
          </cell>
          <cell r="C2183" t="str">
            <v>9788574582870</v>
          </cell>
          <cell r="D2183" t="str">
            <v>TECNICAS DE CONFEITA</v>
          </cell>
          <cell r="E2183" t="str">
            <v>Cozinha</v>
          </cell>
          <cell r="F2183">
            <v>110</v>
          </cell>
          <cell r="G2183">
            <v>-1</v>
          </cell>
          <cell r="H2183">
            <v>-55</v>
          </cell>
          <cell r="I2183">
            <v>0</v>
          </cell>
          <cell r="J2183" t="str">
            <v xml:space="preserve"> C</v>
          </cell>
          <cell r="K2183">
            <v>16155109.68</v>
          </cell>
          <cell r="L2183">
            <v>99.5</v>
          </cell>
          <cell r="M2183">
            <v>2182</v>
          </cell>
        </row>
        <row r="2184">
          <cell r="A2184">
            <v>21111</v>
          </cell>
          <cell r="B2184">
            <v>1</v>
          </cell>
          <cell r="C2184" t="str">
            <v>9788598694542</v>
          </cell>
          <cell r="D2184" t="str">
            <v>FATOR DRESSAGE E A SUSTENT. DO PROCESSO DE GESTAO</v>
          </cell>
          <cell r="E2184" t="str">
            <v>Administração Geral</v>
          </cell>
          <cell r="F2184">
            <v>40</v>
          </cell>
          <cell r="G2184">
            <v>-3</v>
          </cell>
          <cell r="H2184">
            <v>-56.4</v>
          </cell>
          <cell r="I2184">
            <v>0</v>
          </cell>
          <cell r="J2184" t="str">
            <v xml:space="preserve"> C</v>
          </cell>
          <cell r="K2184">
            <v>16155053.279999999</v>
          </cell>
          <cell r="L2184">
            <v>99.5</v>
          </cell>
          <cell r="M2184">
            <v>2183</v>
          </cell>
        </row>
        <row r="2185">
          <cell r="A2185">
            <v>19481</v>
          </cell>
          <cell r="B2185">
            <v>3</v>
          </cell>
          <cell r="C2185" t="str">
            <v>9788573591088</v>
          </cell>
          <cell r="D2185" t="str">
            <v>O EFEITO MULTIPLICADOR DO DESIGN</v>
          </cell>
          <cell r="E2185" t="str">
            <v>Design</v>
          </cell>
          <cell r="F2185">
            <v>83</v>
          </cell>
          <cell r="G2185">
            <v>-3</v>
          </cell>
          <cell r="H2185">
            <v>-62.25</v>
          </cell>
          <cell r="I2185">
            <v>0</v>
          </cell>
          <cell r="J2185" t="str">
            <v xml:space="preserve"> C</v>
          </cell>
          <cell r="K2185">
            <v>16154991.029999999</v>
          </cell>
          <cell r="L2185">
            <v>99.5</v>
          </cell>
          <cell r="M2185">
            <v>2184</v>
          </cell>
        </row>
        <row r="2186">
          <cell r="A2186">
            <v>21652</v>
          </cell>
          <cell r="B2186">
            <v>1</v>
          </cell>
          <cell r="C2186" t="str">
            <v>9788539603671</v>
          </cell>
          <cell r="D2186" t="str">
            <v>HERANCA COMPARTILHAD</v>
          </cell>
          <cell r="E2186" t="str">
            <v>Fotografia</v>
          </cell>
          <cell r="F2186">
            <v>127</v>
          </cell>
          <cell r="G2186">
            <v>-2</v>
          </cell>
          <cell r="H2186">
            <v>-63.5</v>
          </cell>
          <cell r="I2186">
            <v>0</v>
          </cell>
          <cell r="J2186" t="str">
            <v xml:space="preserve"> C</v>
          </cell>
          <cell r="K2186">
            <v>16154927.529999999</v>
          </cell>
          <cell r="L2186">
            <v>99.5</v>
          </cell>
          <cell r="M2186">
            <v>2185</v>
          </cell>
        </row>
        <row r="2187">
          <cell r="A2187">
            <v>21364</v>
          </cell>
          <cell r="B2187">
            <v>1</v>
          </cell>
          <cell r="C2187" t="str">
            <v>9788539601820</v>
          </cell>
          <cell r="D2187" t="str">
            <v>COMO ASSAR PAES: AS</v>
          </cell>
          <cell r="E2187" t="str">
            <v>Cozinha</v>
          </cell>
          <cell r="F2187">
            <v>154</v>
          </cell>
          <cell r="G2187">
            <v>-1</v>
          </cell>
          <cell r="H2187">
            <v>-77</v>
          </cell>
          <cell r="I2187">
            <v>0</v>
          </cell>
          <cell r="J2187" t="str">
            <v xml:space="preserve"> C</v>
          </cell>
          <cell r="K2187">
            <v>16154850.529999999</v>
          </cell>
          <cell r="L2187">
            <v>99.5</v>
          </cell>
          <cell r="M2187">
            <v>2186</v>
          </cell>
        </row>
        <row r="2188">
          <cell r="A2188">
            <v>20049</v>
          </cell>
          <cell r="B2188">
            <v>5</v>
          </cell>
          <cell r="C2188" t="str">
            <v>9788573596359</v>
          </cell>
          <cell r="D2188" t="str">
            <v>MARKETING SEM COMPLI</v>
          </cell>
          <cell r="E2188" t="str">
            <v>Marketing</v>
          </cell>
          <cell r="F2188">
            <v>88</v>
          </cell>
          <cell r="G2188">
            <v>-3</v>
          </cell>
          <cell r="H2188">
            <v>-79.2</v>
          </cell>
          <cell r="I2188">
            <v>0</v>
          </cell>
          <cell r="J2188" t="str">
            <v xml:space="preserve"> C</v>
          </cell>
          <cell r="K2188">
            <v>16154771.33</v>
          </cell>
          <cell r="L2188">
            <v>99.5</v>
          </cell>
          <cell r="M2188">
            <v>2187</v>
          </cell>
        </row>
        <row r="2189">
          <cell r="A2189">
            <v>21838</v>
          </cell>
          <cell r="B2189">
            <v>1</v>
          </cell>
          <cell r="C2189" t="str">
            <v>9788539604616</v>
          </cell>
          <cell r="D2189" t="str">
            <v>AUTOCAD 2014: RECURSOS ADICIONAIS</v>
          </cell>
          <cell r="E2189" t="str">
            <v>Aplicativos</v>
          </cell>
          <cell r="F2189">
            <v>110</v>
          </cell>
          <cell r="G2189">
            <v>-2</v>
          </cell>
          <cell r="H2189">
            <v>-88</v>
          </cell>
          <cell r="I2189">
            <v>0</v>
          </cell>
          <cell r="J2189" t="str">
            <v xml:space="preserve"> C</v>
          </cell>
          <cell r="K2189">
            <v>16154683.33</v>
          </cell>
          <cell r="L2189">
            <v>99.5</v>
          </cell>
          <cell r="M2189">
            <v>2188</v>
          </cell>
        </row>
        <row r="2190">
          <cell r="A2190">
            <v>19598</v>
          </cell>
          <cell r="B2190">
            <v>28</v>
          </cell>
          <cell r="C2190" t="str">
            <v>9788573596243</v>
          </cell>
          <cell r="D2190" t="str">
            <v>CHIC - Ed. Ampliada</v>
          </cell>
          <cell r="E2190" t="str">
            <v>Moda</v>
          </cell>
          <cell r="F2190">
            <v>98</v>
          </cell>
          <cell r="G2190">
            <v>-4</v>
          </cell>
          <cell r="H2190">
            <v>-90</v>
          </cell>
          <cell r="I2190">
            <v>0</v>
          </cell>
          <cell r="J2190" t="str">
            <v xml:space="preserve"> C</v>
          </cell>
          <cell r="K2190">
            <v>16154593.33</v>
          </cell>
          <cell r="L2190">
            <v>99.5</v>
          </cell>
          <cell r="M2190">
            <v>2189</v>
          </cell>
        </row>
        <row r="2191">
          <cell r="A2191">
            <v>20743</v>
          </cell>
          <cell r="B2191">
            <v>1</v>
          </cell>
          <cell r="C2191" t="str">
            <v>9788598694313</v>
          </cell>
          <cell r="D2191" t="str">
            <v>ENCANTADOR SEU TEODORO DO BOI, O</v>
          </cell>
          <cell r="E2191" t="str">
            <v>Fotografia</v>
          </cell>
          <cell r="F2191">
            <v>65</v>
          </cell>
          <cell r="G2191">
            <v>-3</v>
          </cell>
          <cell r="H2191">
            <v>-91.65</v>
          </cell>
          <cell r="I2191">
            <v>0</v>
          </cell>
          <cell r="J2191" t="str">
            <v xml:space="preserve"> C</v>
          </cell>
          <cell r="K2191">
            <v>16154501.68</v>
          </cell>
          <cell r="L2191">
            <v>99.5</v>
          </cell>
          <cell r="M2191">
            <v>2190</v>
          </cell>
        </row>
        <row r="2192">
          <cell r="A2192">
            <v>20146</v>
          </cell>
          <cell r="B2192">
            <v>3</v>
          </cell>
          <cell r="C2192" t="str">
            <v>9788573599459</v>
          </cell>
          <cell r="D2192" t="str">
            <v>BELEZA SEM CIRURGIA:TUDO O QUE VOCÊ PODE FAZER PARA ADIAR A PLÁSTICA</v>
          </cell>
          <cell r="E2192" t="str">
            <v>Estética</v>
          </cell>
          <cell r="F2192">
            <v>58</v>
          </cell>
          <cell r="G2192">
            <v>-5</v>
          </cell>
          <cell r="H2192">
            <v>-145</v>
          </cell>
          <cell r="I2192">
            <v>0</v>
          </cell>
          <cell r="J2192" t="str">
            <v xml:space="preserve"> C</v>
          </cell>
          <cell r="K2192">
            <v>16154356.68</v>
          </cell>
          <cell r="L2192">
            <v>99.5</v>
          </cell>
          <cell r="M2192">
            <v>2191</v>
          </cell>
        </row>
        <row r="2193">
          <cell r="A2193">
            <v>20243</v>
          </cell>
          <cell r="B2193">
            <v>1</v>
          </cell>
          <cell r="C2193" t="str">
            <v>9788573594720</v>
          </cell>
          <cell r="D2193" t="str">
            <v>PALACETE SANTA HELEN</v>
          </cell>
          <cell r="E2193" t="str">
            <v>Arquitetura E Urbanismo</v>
          </cell>
          <cell r="F2193">
            <v>133</v>
          </cell>
          <cell r="G2193">
            <v>-3</v>
          </cell>
          <cell r="H2193">
            <v>-159.6</v>
          </cell>
          <cell r="I2193">
            <v>0</v>
          </cell>
          <cell r="J2193" t="str">
            <v xml:space="preserve"> C</v>
          </cell>
          <cell r="K2193">
            <v>16154197.08</v>
          </cell>
          <cell r="L2193">
            <v>99.5</v>
          </cell>
          <cell r="M2193">
            <v>2192</v>
          </cell>
        </row>
        <row r="2194">
          <cell r="A2194">
            <v>20912</v>
          </cell>
          <cell r="B2194">
            <v>1</v>
          </cell>
          <cell r="C2194" t="str">
            <v>9788539601097</v>
          </cell>
          <cell r="D2194" t="str">
            <v>VITRINA: VEÍCULO DE COMUNICAÇÃO E VENDA</v>
          </cell>
          <cell r="E2194" t="str">
            <v>Arquitetura E Urbanismo</v>
          </cell>
          <cell r="F2194">
            <v>83</v>
          </cell>
          <cell r="G2194">
            <v>-7</v>
          </cell>
          <cell r="H2194">
            <v>-257.3</v>
          </cell>
          <cell r="I2194">
            <v>0</v>
          </cell>
          <cell r="J2194" t="str">
            <v xml:space="preserve"> C</v>
          </cell>
          <cell r="K2194">
            <v>16153939.779999999</v>
          </cell>
          <cell r="L2194">
            <v>99.5</v>
          </cell>
          <cell r="M2194">
            <v>2193</v>
          </cell>
        </row>
        <row r="2195">
          <cell r="A2195">
            <v>19728</v>
          </cell>
          <cell r="B2195">
            <v>1</v>
          </cell>
          <cell r="C2195" t="str">
            <v>9788573592535</v>
          </cell>
          <cell r="D2195" t="str">
            <v>ALEGORIAS BRASILEIRA</v>
          </cell>
          <cell r="E2195" t="str">
            <v>Fotografia</v>
          </cell>
          <cell r="F2195">
            <v>234</v>
          </cell>
          <cell r="G2195">
            <v>-3</v>
          </cell>
          <cell r="H2195">
            <v>-280.8</v>
          </cell>
          <cell r="I2195">
            <v>0</v>
          </cell>
          <cell r="J2195" t="str">
            <v xml:space="preserve"> C</v>
          </cell>
          <cell r="K2195">
            <v>16153658.98</v>
          </cell>
          <cell r="L2195">
            <v>99.5</v>
          </cell>
          <cell r="M2195">
            <v>2194</v>
          </cell>
        </row>
        <row r="2196">
          <cell r="A2196">
            <v>20864</v>
          </cell>
          <cell r="B2196">
            <v>4</v>
          </cell>
          <cell r="C2196" t="str">
            <v>9788573599268</v>
          </cell>
          <cell r="D2196" t="str">
            <v>CHEF PROFISSIONAL</v>
          </cell>
          <cell r="E2196" t="str">
            <v>Cozinha</v>
          </cell>
          <cell r="F2196">
            <v>320</v>
          </cell>
          <cell r="G2196">
            <v>-4</v>
          </cell>
          <cell r="H2196">
            <v>-372</v>
          </cell>
          <cell r="I2196">
            <v>0</v>
          </cell>
          <cell r="J2196" t="str">
            <v xml:space="preserve"> C</v>
          </cell>
          <cell r="K2196">
            <v>16153286.98</v>
          </cell>
          <cell r="L2196">
            <v>99.5</v>
          </cell>
          <cell r="M2196">
            <v>2195</v>
          </cell>
        </row>
        <row r="2197">
          <cell r="A2197">
            <v>21673</v>
          </cell>
          <cell r="B2197">
            <v>1</v>
          </cell>
          <cell r="C2197" t="str">
            <v>9788539604036</v>
          </cell>
          <cell r="D2197" t="str">
            <v>ENFRENTANDO O CÂNCER: CUIDADOS COM A IMAGEM PESSOAL</v>
          </cell>
          <cell r="E2197" t="str">
            <v>Gestão De Serviços De Saúde</v>
          </cell>
          <cell r="F2197">
            <v>54</v>
          </cell>
          <cell r="G2197">
            <v>-25</v>
          </cell>
          <cell r="H2197">
            <v>-421.2</v>
          </cell>
          <cell r="I2197">
            <v>0</v>
          </cell>
          <cell r="J2197" t="str">
            <v xml:space="preserve"> C</v>
          </cell>
          <cell r="K2197">
            <v>16152865.779999999</v>
          </cell>
          <cell r="L2197">
            <v>99.5</v>
          </cell>
          <cell r="M2197">
            <v>2196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82"/>
  <sheetViews>
    <sheetView tabSelected="1" topLeftCell="A871" zoomScale="80" zoomScaleNormal="80" workbookViewId="0">
      <selection activeCell="A884" sqref="A884"/>
    </sheetView>
  </sheetViews>
  <sheetFormatPr defaultRowHeight="15" x14ac:dyDescent="0.25"/>
  <cols>
    <col min="1" max="1" width="6.7109375" bestFit="1" customWidth="1"/>
    <col min="2" max="2" width="15.28515625" bestFit="1" customWidth="1"/>
    <col min="3" max="3" width="18.140625" bestFit="1" customWidth="1"/>
    <col min="4" max="4" width="73" customWidth="1"/>
    <col min="5" max="5" width="15.140625" bestFit="1" customWidth="1"/>
    <col min="6" max="6" width="17.5703125" customWidth="1"/>
    <col min="7" max="7" width="8.140625" customWidth="1"/>
    <col min="8" max="8" width="7.42578125" bestFit="1" customWidth="1"/>
    <col min="9" max="9" width="7.28515625" bestFit="1" customWidth="1"/>
    <col min="10" max="10" width="10.140625" bestFit="1" customWidth="1"/>
    <col min="11" max="11" width="13" bestFit="1" customWidth="1"/>
    <col min="12" max="12" width="16.28515625" customWidth="1"/>
    <col min="13" max="13" width="9.85546875" bestFit="1" customWidth="1"/>
    <col min="14" max="14" width="13.140625" bestFit="1" customWidth="1"/>
    <col min="15" max="15" width="28.7109375" customWidth="1"/>
    <col min="16" max="16" width="7.7109375" bestFit="1" customWidth="1"/>
    <col min="17" max="17" width="13.42578125" bestFit="1" customWidth="1"/>
    <col min="18" max="18" width="6.7109375" bestFit="1" customWidth="1"/>
    <col min="19" max="19" width="8.85546875" bestFit="1" customWidth="1"/>
  </cols>
  <sheetData>
    <row r="1" spans="1:19" ht="31.5" x14ac:dyDescent="0.25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3" t="s">
        <v>11</v>
      </c>
      <c r="M1" s="5" t="s">
        <v>12</v>
      </c>
      <c r="N1" s="1" t="s">
        <v>13</v>
      </c>
      <c r="O1" s="3" t="s">
        <v>14</v>
      </c>
      <c r="P1" s="3" t="s">
        <v>15</v>
      </c>
      <c r="Q1" s="6" t="s">
        <v>16</v>
      </c>
      <c r="R1" s="6" t="s">
        <v>17</v>
      </c>
      <c r="S1" s="6" t="s">
        <v>18</v>
      </c>
    </row>
    <row r="2" spans="1:19" x14ac:dyDescent="0.25">
      <c r="A2" s="7">
        <v>22851</v>
      </c>
      <c r="B2" s="8">
        <v>9788539629510</v>
      </c>
      <c r="C2" s="9">
        <v>9788539629510</v>
      </c>
      <c r="D2" s="10" t="s">
        <v>19</v>
      </c>
      <c r="E2" s="11">
        <v>64</v>
      </c>
      <c r="F2" s="10" t="s">
        <v>20</v>
      </c>
      <c r="G2" s="10" t="s">
        <v>21</v>
      </c>
      <c r="H2" s="9">
        <v>1</v>
      </c>
      <c r="I2" s="12">
        <v>170</v>
      </c>
      <c r="J2" s="13">
        <v>2</v>
      </c>
      <c r="K2" s="12" t="s">
        <v>22</v>
      </c>
      <c r="L2" s="10" t="s">
        <v>23</v>
      </c>
      <c r="M2" s="14">
        <v>0.72</v>
      </c>
      <c r="N2" s="15">
        <v>43698</v>
      </c>
      <c r="O2" s="10" t="s">
        <v>24</v>
      </c>
      <c r="P2" s="10" t="s">
        <v>25</v>
      </c>
      <c r="Q2" s="16">
        <v>5152</v>
      </c>
      <c r="R2" s="17" t="str">
        <f>VLOOKUP(A2,[1]Plan1!$A$2:$J$2197,10,0)</f>
        <v xml:space="preserve"> A</v>
      </c>
      <c r="S2" s="18">
        <f>VLOOKUP(A2,[1]Plan1!$A$2:$M$2197,13,0)</f>
        <v>1</v>
      </c>
    </row>
    <row r="3" spans="1:19" x14ac:dyDescent="0.25">
      <c r="A3" s="7">
        <v>21417</v>
      </c>
      <c r="B3" s="8">
        <v>9788539602773</v>
      </c>
      <c r="C3" s="9">
        <v>9788539602773</v>
      </c>
      <c r="D3" s="10" t="s">
        <v>26</v>
      </c>
      <c r="E3" s="11">
        <v>110</v>
      </c>
      <c r="F3" s="10" t="s">
        <v>20</v>
      </c>
      <c r="G3" s="10" t="s">
        <v>21</v>
      </c>
      <c r="H3" s="9">
        <v>5</v>
      </c>
      <c r="I3" s="12">
        <v>400</v>
      </c>
      <c r="J3" s="13">
        <v>3.5</v>
      </c>
      <c r="K3" s="12" t="s">
        <v>27</v>
      </c>
      <c r="L3" s="10" t="s">
        <v>23</v>
      </c>
      <c r="M3" s="14">
        <v>2.38</v>
      </c>
      <c r="N3" s="15">
        <v>40521</v>
      </c>
      <c r="O3" s="10" t="s">
        <v>24</v>
      </c>
      <c r="P3" s="10" t="s">
        <v>25</v>
      </c>
      <c r="Q3" s="16">
        <v>23</v>
      </c>
      <c r="R3" s="17" t="str">
        <f>VLOOKUP(A3,[1]Plan1!$A$2:$J$2197,10,0)</f>
        <v xml:space="preserve"> A</v>
      </c>
      <c r="S3" s="18">
        <f>VLOOKUP(A3,[1]Plan1!$A$2:$M$2197,13,0)</f>
        <v>2</v>
      </c>
    </row>
    <row r="4" spans="1:19" x14ac:dyDescent="0.25">
      <c r="A4" s="7">
        <v>20864</v>
      </c>
      <c r="B4" s="8">
        <v>9788539607495</v>
      </c>
      <c r="C4" s="9">
        <v>9788539607495</v>
      </c>
      <c r="D4" s="10" t="s">
        <v>28</v>
      </c>
      <c r="E4" s="11">
        <v>320</v>
      </c>
      <c r="F4" s="10" t="s">
        <v>20</v>
      </c>
      <c r="G4" s="10" t="s">
        <v>21</v>
      </c>
      <c r="H4" s="9">
        <v>9</v>
      </c>
      <c r="I4" s="12">
        <v>1242</v>
      </c>
      <c r="J4" s="13">
        <v>6.5</v>
      </c>
      <c r="K4" s="12" t="s">
        <v>29</v>
      </c>
      <c r="L4" s="10" t="s">
        <v>23</v>
      </c>
      <c r="M4" s="14">
        <v>3.64</v>
      </c>
      <c r="N4" s="15">
        <v>42978</v>
      </c>
      <c r="O4" s="10" t="s">
        <v>30</v>
      </c>
      <c r="P4" s="10" t="s">
        <v>25</v>
      </c>
      <c r="Q4" s="16">
        <v>5185</v>
      </c>
      <c r="R4" s="17" t="str">
        <f>VLOOKUP(A4,[1]Plan1!$A$2:$J$2197,10,0)</f>
        <v xml:space="preserve"> A</v>
      </c>
      <c r="S4" s="18">
        <f>VLOOKUP(A4,[1]Plan1!$A$2:$M$2197,13,0)</f>
        <v>3</v>
      </c>
    </row>
    <row r="5" spans="1:19" x14ac:dyDescent="0.25">
      <c r="A5" s="7">
        <v>22651</v>
      </c>
      <c r="B5" s="8">
        <v>9788539610914</v>
      </c>
      <c r="C5" s="9">
        <v>9788539610914</v>
      </c>
      <c r="D5" s="10" t="s">
        <v>31</v>
      </c>
      <c r="E5" s="11">
        <v>86</v>
      </c>
      <c r="F5" s="10" t="s">
        <v>20</v>
      </c>
      <c r="G5" s="10" t="s">
        <v>21</v>
      </c>
      <c r="H5" s="9">
        <v>1</v>
      </c>
      <c r="I5" s="12">
        <v>354</v>
      </c>
      <c r="J5" s="13">
        <v>3</v>
      </c>
      <c r="K5" s="12" t="s">
        <v>32</v>
      </c>
      <c r="L5" s="10" t="s">
        <v>23</v>
      </c>
      <c r="M5" s="14">
        <v>1.46</v>
      </c>
      <c r="N5" s="15">
        <v>42606</v>
      </c>
      <c r="O5" s="10" t="s">
        <v>24</v>
      </c>
      <c r="P5" s="10" t="s">
        <v>25</v>
      </c>
      <c r="Q5" s="16">
        <v>255</v>
      </c>
      <c r="R5" s="17" t="str">
        <f>VLOOKUP(A5,[1]Plan1!$A$2:$J$2197,10,0)</f>
        <v xml:space="preserve"> A</v>
      </c>
      <c r="S5" s="18">
        <f>VLOOKUP(A5,[1]Plan1!$A$2:$M$2197,13,0)</f>
        <v>4</v>
      </c>
    </row>
    <row r="6" spans="1:19" x14ac:dyDescent="0.25">
      <c r="A6" s="7">
        <v>22850</v>
      </c>
      <c r="B6" s="8">
        <v>9788539624539</v>
      </c>
      <c r="C6" s="9">
        <v>9788539624539</v>
      </c>
      <c r="D6" s="10" t="s">
        <v>33</v>
      </c>
      <c r="E6" s="11">
        <v>59</v>
      </c>
      <c r="F6" s="10" t="s">
        <v>20</v>
      </c>
      <c r="G6" s="10" t="s">
        <v>21</v>
      </c>
      <c r="H6" s="9">
        <v>1</v>
      </c>
      <c r="I6" s="12">
        <v>170</v>
      </c>
      <c r="J6" s="13">
        <v>2</v>
      </c>
      <c r="K6" s="12" t="s">
        <v>34</v>
      </c>
      <c r="L6" s="10" t="s">
        <v>23</v>
      </c>
      <c r="M6" s="14">
        <v>0.74</v>
      </c>
      <c r="N6" s="15">
        <v>43364</v>
      </c>
      <c r="O6" s="10" t="s">
        <v>24</v>
      </c>
      <c r="P6" s="10" t="s">
        <v>25</v>
      </c>
      <c r="Q6" s="16">
        <v>3040</v>
      </c>
      <c r="R6" s="17" t="str">
        <f>VLOOKUP(A6,[1]Plan1!$A$2:$J$2197,10,0)</f>
        <v xml:space="preserve"> A</v>
      </c>
      <c r="S6" s="18">
        <f>VLOOKUP(A6,[1]Plan1!$A$2:$M$2197,13,0)</f>
        <v>5</v>
      </c>
    </row>
    <row r="7" spans="1:19" x14ac:dyDescent="0.25">
      <c r="A7" s="7">
        <v>22849</v>
      </c>
      <c r="B7" s="8">
        <v>9788539613298</v>
      </c>
      <c r="C7" s="9">
        <v>9788539613298</v>
      </c>
      <c r="D7" s="10" t="s">
        <v>35</v>
      </c>
      <c r="E7" s="11">
        <v>59</v>
      </c>
      <c r="F7" s="10" t="s">
        <v>20</v>
      </c>
      <c r="G7" s="10" t="s">
        <v>21</v>
      </c>
      <c r="H7" s="9">
        <v>1</v>
      </c>
      <c r="I7" s="12">
        <v>168</v>
      </c>
      <c r="J7" s="13">
        <v>1.4</v>
      </c>
      <c r="K7" s="12" t="s">
        <v>36</v>
      </c>
      <c r="L7" s="10" t="s">
        <v>23</v>
      </c>
      <c r="M7" s="14">
        <v>0.74</v>
      </c>
      <c r="N7" s="15">
        <v>43045</v>
      </c>
      <c r="O7" s="10" t="s">
        <v>24</v>
      </c>
      <c r="P7" s="10" t="s">
        <v>25</v>
      </c>
      <c r="Q7" s="16">
        <v>2600</v>
      </c>
      <c r="R7" s="17" t="str">
        <f>VLOOKUP(A7,[1]Plan1!$A$2:$J$2197,10,0)</f>
        <v xml:space="preserve"> A</v>
      </c>
      <c r="S7" s="18">
        <f>VLOOKUP(A7,[1]Plan1!$A$2:$M$2197,13,0)</f>
        <v>6</v>
      </c>
    </row>
    <row r="8" spans="1:19" x14ac:dyDescent="0.25">
      <c r="A8" s="7">
        <v>24413</v>
      </c>
      <c r="B8" s="8">
        <v>9788539627776</v>
      </c>
      <c r="C8" s="9">
        <v>9788539627776</v>
      </c>
      <c r="D8" s="10" t="s">
        <v>37</v>
      </c>
      <c r="E8" s="11">
        <v>115</v>
      </c>
      <c r="F8" s="10" t="s">
        <v>20</v>
      </c>
      <c r="G8" s="10" t="s">
        <v>21</v>
      </c>
      <c r="H8" s="9">
        <v>1</v>
      </c>
      <c r="I8" s="12">
        <v>216</v>
      </c>
      <c r="J8" s="13">
        <v>2.5</v>
      </c>
      <c r="K8" s="12" t="s">
        <v>38</v>
      </c>
      <c r="L8" s="10" t="s">
        <v>23</v>
      </c>
      <c r="M8" s="14">
        <v>1</v>
      </c>
      <c r="N8" s="15">
        <v>43588</v>
      </c>
      <c r="O8" s="10" t="s">
        <v>39</v>
      </c>
      <c r="P8" s="10" t="s">
        <v>25</v>
      </c>
      <c r="Q8" s="16">
        <v>1835</v>
      </c>
      <c r="R8" s="17" t="str">
        <f>VLOOKUP(A8,[1]Plan1!$A$2:$J$2197,10,0)</f>
        <v xml:space="preserve"> A</v>
      </c>
      <c r="S8" s="18">
        <f>VLOOKUP(A8,[1]Plan1!$A$2:$M$2197,13,0)</f>
        <v>7</v>
      </c>
    </row>
    <row r="9" spans="1:19" x14ac:dyDescent="0.25">
      <c r="A9" s="7">
        <v>22573</v>
      </c>
      <c r="B9" s="8">
        <v>9788539605378</v>
      </c>
      <c r="C9" s="9">
        <v>9788539605378</v>
      </c>
      <c r="D9" s="10" t="s">
        <v>40</v>
      </c>
      <c r="E9" s="11">
        <v>90</v>
      </c>
      <c r="F9" s="10" t="s">
        <v>20</v>
      </c>
      <c r="G9" s="10" t="s">
        <v>21</v>
      </c>
      <c r="H9" s="9">
        <v>1</v>
      </c>
      <c r="I9" s="12">
        <v>306</v>
      </c>
      <c r="J9" s="13">
        <v>2.7</v>
      </c>
      <c r="K9" s="12" t="s">
        <v>41</v>
      </c>
      <c r="L9" s="10" t="s">
        <v>23</v>
      </c>
      <c r="M9" s="14">
        <v>1.02</v>
      </c>
      <c r="N9" s="15">
        <v>42467</v>
      </c>
      <c r="O9" s="10" t="s">
        <v>24</v>
      </c>
      <c r="P9" s="10" t="s">
        <v>25</v>
      </c>
      <c r="Q9" s="16">
        <v>432</v>
      </c>
      <c r="R9" s="17" t="str">
        <f>VLOOKUP(A9,[1]Plan1!$A$2:$J$2197,10,0)</f>
        <v xml:space="preserve"> A</v>
      </c>
      <c r="S9" s="18">
        <f>VLOOKUP(A9,[1]Plan1!$A$2:$M$2197,13,0)</f>
        <v>8</v>
      </c>
    </row>
    <row r="10" spans="1:19" x14ac:dyDescent="0.25">
      <c r="A10" s="7">
        <v>22468</v>
      </c>
      <c r="B10" s="8">
        <v>9788539608027</v>
      </c>
      <c r="C10" s="9">
        <v>9788539608027</v>
      </c>
      <c r="D10" s="10" t="s">
        <v>42</v>
      </c>
      <c r="E10" s="11">
        <v>98</v>
      </c>
      <c r="F10" s="10" t="s">
        <v>20</v>
      </c>
      <c r="G10" s="10" t="s">
        <v>21</v>
      </c>
      <c r="H10" s="9">
        <v>1</v>
      </c>
      <c r="I10" s="12">
        <v>378</v>
      </c>
      <c r="J10" s="13">
        <v>3.5</v>
      </c>
      <c r="K10" s="12" t="s">
        <v>43</v>
      </c>
      <c r="L10" s="10" t="s">
        <v>23</v>
      </c>
      <c r="M10" s="14">
        <v>1.98</v>
      </c>
      <c r="N10" s="15">
        <v>43059</v>
      </c>
      <c r="O10" s="10" t="s">
        <v>44</v>
      </c>
      <c r="P10" s="10" t="s">
        <v>25</v>
      </c>
      <c r="Q10" s="16">
        <v>12789</v>
      </c>
      <c r="R10" s="17" t="str">
        <f>VLOOKUP(A10,[1]Plan1!$A$2:$J$2197,10,0)</f>
        <v xml:space="preserve"> A</v>
      </c>
      <c r="S10" s="18">
        <f>VLOOKUP(A10,[1]Plan1!$A$2:$M$2197,13,0)</f>
        <v>9</v>
      </c>
    </row>
    <row r="11" spans="1:19" x14ac:dyDescent="0.25">
      <c r="A11" s="7">
        <v>22144</v>
      </c>
      <c r="B11" s="8">
        <v>9788539607334</v>
      </c>
      <c r="C11" s="9">
        <v>9788539607334</v>
      </c>
      <c r="D11" s="10" t="s">
        <v>45</v>
      </c>
      <c r="E11" s="11">
        <v>176</v>
      </c>
      <c r="F11" s="10" t="s">
        <v>46</v>
      </c>
      <c r="G11" s="10" t="s">
        <v>47</v>
      </c>
      <c r="H11" s="9">
        <v>1</v>
      </c>
      <c r="I11" s="12">
        <v>128</v>
      </c>
      <c r="J11" s="13">
        <v>3</v>
      </c>
      <c r="K11" s="12" t="s">
        <v>48</v>
      </c>
      <c r="L11" s="10" t="s">
        <v>23</v>
      </c>
      <c r="M11" s="14">
        <v>1.7</v>
      </c>
      <c r="N11" s="15">
        <v>42030</v>
      </c>
      <c r="O11" s="10" t="s">
        <v>49</v>
      </c>
      <c r="P11" s="10" t="s">
        <v>25</v>
      </c>
      <c r="Q11" s="16">
        <v>2035</v>
      </c>
      <c r="R11" s="17" t="str">
        <f>VLOOKUP(A11,[1]Plan1!$A$2:$J$2197,10,0)</f>
        <v xml:space="preserve"> A</v>
      </c>
      <c r="S11" s="18">
        <f>VLOOKUP(A11,[1]Plan1!$A$2:$M$2197,13,0)</f>
        <v>10</v>
      </c>
    </row>
    <row r="12" spans="1:19" x14ac:dyDescent="0.25">
      <c r="A12" s="7">
        <v>22452</v>
      </c>
      <c r="B12" s="8">
        <v>9788539609239</v>
      </c>
      <c r="C12" s="9">
        <v>9788539609239</v>
      </c>
      <c r="D12" s="10" t="s">
        <v>50</v>
      </c>
      <c r="E12" s="11">
        <v>125</v>
      </c>
      <c r="F12" s="10" t="s">
        <v>20</v>
      </c>
      <c r="G12" s="10" t="s">
        <v>21</v>
      </c>
      <c r="H12" s="9">
        <v>1</v>
      </c>
      <c r="I12" s="12">
        <v>376</v>
      </c>
      <c r="J12" s="13">
        <v>3.5</v>
      </c>
      <c r="K12" s="12" t="s">
        <v>51</v>
      </c>
      <c r="L12" s="10" t="s">
        <v>23</v>
      </c>
      <c r="M12" s="14">
        <v>1.92</v>
      </c>
      <c r="N12" s="15">
        <v>43167</v>
      </c>
      <c r="O12" s="10" t="s">
        <v>52</v>
      </c>
      <c r="P12" s="10" t="s">
        <v>25</v>
      </c>
      <c r="Q12" s="16">
        <v>1269</v>
      </c>
      <c r="R12" s="17" t="str">
        <f>VLOOKUP(A12,[1]Plan1!$A$2:$J$2197,10,0)</f>
        <v xml:space="preserve"> A</v>
      </c>
      <c r="S12" s="18">
        <f>VLOOKUP(A12,[1]Plan1!$A$2:$M$2197,13,0)</f>
        <v>11</v>
      </c>
    </row>
    <row r="13" spans="1:19" x14ac:dyDescent="0.25">
      <c r="A13" s="7">
        <v>22654</v>
      </c>
      <c r="B13" s="8">
        <v>9788539611096</v>
      </c>
      <c r="C13" s="9">
        <v>9788539611096</v>
      </c>
      <c r="D13" s="10" t="s">
        <v>53</v>
      </c>
      <c r="E13" s="11">
        <v>92</v>
      </c>
      <c r="F13" s="10" t="s">
        <v>20</v>
      </c>
      <c r="G13" s="10" t="s">
        <v>21</v>
      </c>
      <c r="H13" s="9">
        <v>1</v>
      </c>
      <c r="I13" s="12">
        <v>178</v>
      </c>
      <c r="J13" s="13">
        <v>1.5</v>
      </c>
      <c r="K13" s="12" t="s">
        <v>54</v>
      </c>
      <c r="L13" s="10" t="s">
        <v>23</v>
      </c>
      <c r="M13" s="14">
        <v>1.04</v>
      </c>
      <c r="N13" s="15">
        <v>42702</v>
      </c>
      <c r="O13" s="10" t="s">
        <v>39</v>
      </c>
      <c r="P13" s="10" t="s">
        <v>25</v>
      </c>
      <c r="Q13" s="16">
        <v>2</v>
      </c>
      <c r="R13" s="17" t="str">
        <f>VLOOKUP(A13,[1]Plan1!$A$2:$J$2197,10,0)</f>
        <v xml:space="preserve"> A</v>
      </c>
      <c r="S13" s="18">
        <f>VLOOKUP(A13,[1]Plan1!$A$2:$M$2197,13,0)</f>
        <v>12</v>
      </c>
    </row>
    <row r="14" spans="1:19" x14ac:dyDescent="0.25">
      <c r="A14" s="7">
        <v>22653</v>
      </c>
      <c r="B14" s="8">
        <v>9788539611041</v>
      </c>
      <c r="C14" s="9">
        <v>9788539611041</v>
      </c>
      <c r="D14" s="10" t="s">
        <v>55</v>
      </c>
      <c r="E14" s="11">
        <v>86</v>
      </c>
      <c r="F14" s="10" t="s">
        <v>20</v>
      </c>
      <c r="G14" s="10" t="s">
        <v>21</v>
      </c>
      <c r="H14" s="9">
        <v>1</v>
      </c>
      <c r="I14" s="12">
        <v>274</v>
      </c>
      <c r="J14" s="13">
        <v>3</v>
      </c>
      <c r="K14" s="12" t="s">
        <v>56</v>
      </c>
      <c r="L14" s="10" t="s">
        <v>23</v>
      </c>
      <c r="M14" s="14">
        <v>1.1599999999999999</v>
      </c>
      <c r="N14" s="15">
        <v>42698</v>
      </c>
      <c r="O14" s="10" t="s">
        <v>24</v>
      </c>
      <c r="P14" s="10" t="s">
        <v>25</v>
      </c>
      <c r="Q14" s="16">
        <v>5965</v>
      </c>
      <c r="R14" s="17" t="str">
        <f>VLOOKUP(A14,[1]Plan1!$A$2:$J$2197,10,0)</f>
        <v xml:space="preserve"> A</v>
      </c>
      <c r="S14" s="18">
        <f>VLOOKUP(A14,[1]Plan1!$A$2:$M$2197,13,0)</f>
        <v>13</v>
      </c>
    </row>
    <row r="15" spans="1:19" x14ac:dyDescent="0.25">
      <c r="A15" s="7">
        <v>22652</v>
      </c>
      <c r="B15" s="8">
        <v>9788539611089</v>
      </c>
      <c r="C15" s="9">
        <v>9788539611089</v>
      </c>
      <c r="D15" s="10" t="s">
        <v>57</v>
      </c>
      <c r="E15" s="11">
        <v>94</v>
      </c>
      <c r="F15" s="10" t="s">
        <v>20</v>
      </c>
      <c r="G15" s="10" t="s">
        <v>21</v>
      </c>
      <c r="H15" s="9">
        <v>1</v>
      </c>
      <c r="I15" s="12">
        <v>314</v>
      </c>
      <c r="J15" s="13">
        <v>3</v>
      </c>
      <c r="K15" s="12" t="s">
        <v>58</v>
      </c>
      <c r="L15" s="10" t="s">
        <v>23</v>
      </c>
      <c r="M15" s="14">
        <v>1.32</v>
      </c>
      <c r="N15" s="15">
        <v>42698</v>
      </c>
      <c r="O15" s="10" t="s">
        <v>24</v>
      </c>
      <c r="P15" s="10" t="s">
        <v>25</v>
      </c>
      <c r="Q15" s="16">
        <v>3</v>
      </c>
      <c r="R15" s="17" t="str">
        <f>VLOOKUP(A15,[1]Plan1!$A$2:$J$2197,10,0)</f>
        <v xml:space="preserve"> A</v>
      </c>
      <c r="S15" s="18">
        <f>VLOOKUP(A15,[1]Plan1!$A$2:$M$2197,13,0)</f>
        <v>14</v>
      </c>
    </row>
    <row r="16" spans="1:19" x14ac:dyDescent="0.25">
      <c r="A16" s="7">
        <v>22451</v>
      </c>
      <c r="B16" s="8">
        <v>9788539609246</v>
      </c>
      <c r="C16" s="9">
        <v>9788539609246</v>
      </c>
      <c r="D16" s="10" t="s">
        <v>59</v>
      </c>
      <c r="E16" s="11">
        <v>115</v>
      </c>
      <c r="F16" s="10" t="s">
        <v>20</v>
      </c>
      <c r="G16" s="10" t="s">
        <v>21</v>
      </c>
      <c r="H16" s="9">
        <v>1</v>
      </c>
      <c r="I16" s="12">
        <v>354</v>
      </c>
      <c r="J16" s="13">
        <v>3.5</v>
      </c>
      <c r="K16" s="12" t="s">
        <v>60</v>
      </c>
      <c r="L16" s="10" t="s">
        <v>23</v>
      </c>
      <c r="M16" s="14">
        <v>1.8</v>
      </c>
      <c r="N16" s="15">
        <v>43158</v>
      </c>
      <c r="O16" s="10" t="s">
        <v>61</v>
      </c>
      <c r="P16" s="10" t="s">
        <v>25</v>
      </c>
      <c r="Q16" s="16">
        <v>0</v>
      </c>
      <c r="R16" s="17" t="str">
        <f>VLOOKUP(A16,[1]Plan1!$A$2:$J$2197,10,0)</f>
        <v xml:space="preserve"> A</v>
      </c>
      <c r="S16" s="18">
        <f>VLOOKUP(A16,[1]Plan1!$A$2:$M$2197,13,0)</f>
        <v>15</v>
      </c>
    </row>
    <row r="17" spans="1:19" x14ac:dyDescent="0.25">
      <c r="A17" s="7">
        <v>22833</v>
      </c>
      <c r="B17" s="8">
        <v>9788539612246</v>
      </c>
      <c r="C17" s="9">
        <v>9788539612246</v>
      </c>
      <c r="D17" s="10" t="s">
        <v>62</v>
      </c>
      <c r="E17" s="11">
        <v>53</v>
      </c>
      <c r="F17" s="10" t="s">
        <v>63</v>
      </c>
      <c r="G17" s="10" t="s">
        <v>64</v>
      </c>
      <c r="H17" s="9">
        <v>3</v>
      </c>
      <c r="I17" s="12">
        <v>120</v>
      </c>
      <c r="J17" s="13">
        <v>1</v>
      </c>
      <c r="K17" s="12" t="s">
        <v>65</v>
      </c>
      <c r="L17" s="10" t="s">
        <v>23</v>
      </c>
      <c r="M17" s="14">
        <v>0.22</v>
      </c>
      <c r="N17" s="15">
        <v>42838</v>
      </c>
      <c r="O17" s="10" t="s">
        <v>66</v>
      </c>
      <c r="P17" s="10" t="s">
        <v>25</v>
      </c>
      <c r="Q17" s="16">
        <v>2199</v>
      </c>
      <c r="R17" s="17" t="str">
        <f>VLOOKUP(A17,[1]Plan1!$A$2:$J$2197,10,0)</f>
        <v xml:space="preserve"> A</v>
      </c>
      <c r="S17" s="18">
        <f>VLOOKUP(A17,[1]Plan1!$A$2:$M$2197,13,0)</f>
        <v>16</v>
      </c>
    </row>
    <row r="18" spans="1:19" x14ac:dyDescent="0.25">
      <c r="A18" s="7">
        <v>22450</v>
      </c>
      <c r="B18" s="8">
        <v>9788539624171</v>
      </c>
      <c r="C18" s="9">
        <v>9788539624171</v>
      </c>
      <c r="D18" s="10" t="s">
        <v>67</v>
      </c>
      <c r="E18" s="11">
        <v>125</v>
      </c>
      <c r="F18" s="10" t="s">
        <v>20</v>
      </c>
      <c r="G18" s="10" t="s">
        <v>21</v>
      </c>
      <c r="H18" s="9">
        <v>1</v>
      </c>
      <c r="I18" s="12">
        <v>378</v>
      </c>
      <c r="J18" s="13">
        <v>3.5</v>
      </c>
      <c r="K18" s="12" t="s">
        <v>68</v>
      </c>
      <c r="L18" s="10" t="s">
        <v>23</v>
      </c>
      <c r="M18" s="14">
        <v>1.9</v>
      </c>
      <c r="N18" s="15">
        <v>43271</v>
      </c>
      <c r="O18" s="10" t="s">
        <v>69</v>
      </c>
      <c r="P18" s="10" t="s">
        <v>25</v>
      </c>
      <c r="Q18" s="16">
        <v>2372</v>
      </c>
      <c r="R18" s="17" t="str">
        <f>VLOOKUP(A18,[1]Plan1!$A$2:$J$2197,10,0)</f>
        <v xml:space="preserve"> A</v>
      </c>
      <c r="S18" s="18">
        <f>VLOOKUP(A18,[1]Plan1!$A$2:$M$2197,13,0)</f>
        <v>17</v>
      </c>
    </row>
    <row r="19" spans="1:19" x14ac:dyDescent="0.25">
      <c r="A19" s="7">
        <v>21515</v>
      </c>
      <c r="B19" s="8">
        <v>9788539606092</v>
      </c>
      <c r="C19" s="9">
        <v>9788539606092</v>
      </c>
      <c r="D19" s="10" t="s">
        <v>70</v>
      </c>
      <c r="E19" s="11">
        <v>291</v>
      </c>
      <c r="F19" s="10" t="s">
        <v>20</v>
      </c>
      <c r="G19" s="10" t="s">
        <v>21</v>
      </c>
      <c r="H19" s="9">
        <v>4</v>
      </c>
      <c r="I19" s="12">
        <v>710</v>
      </c>
      <c r="J19" s="13">
        <v>7</v>
      </c>
      <c r="K19" s="12" t="s">
        <v>71</v>
      </c>
      <c r="L19" s="10" t="s">
        <v>23</v>
      </c>
      <c r="M19" s="14">
        <v>3.54</v>
      </c>
      <c r="N19" s="15">
        <v>41855</v>
      </c>
      <c r="O19" s="10" t="s">
        <v>72</v>
      </c>
      <c r="P19" s="10" t="s">
        <v>25</v>
      </c>
      <c r="Q19" s="16">
        <v>1230</v>
      </c>
      <c r="R19" s="17" t="str">
        <f>VLOOKUP(A19,[1]Plan1!$A$2:$J$2197,10,0)</f>
        <v xml:space="preserve"> A</v>
      </c>
      <c r="S19" s="18">
        <f>VLOOKUP(A19,[1]Plan1!$A$2:$M$2197,13,0)</f>
        <v>18</v>
      </c>
    </row>
    <row r="20" spans="1:19" x14ac:dyDescent="0.25">
      <c r="A20" s="7">
        <v>19459</v>
      </c>
      <c r="B20" s="8">
        <v>9788539606542</v>
      </c>
      <c r="C20" s="9">
        <v>9788539606542</v>
      </c>
      <c r="D20" s="10" t="s">
        <v>73</v>
      </c>
      <c r="E20" s="11">
        <v>73</v>
      </c>
      <c r="F20" s="10" t="s">
        <v>74</v>
      </c>
      <c r="G20" s="10" t="s">
        <v>75</v>
      </c>
      <c r="H20" s="9">
        <v>104</v>
      </c>
      <c r="I20" s="12">
        <v>224</v>
      </c>
      <c r="J20" s="13">
        <v>1</v>
      </c>
      <c r="K20" s="12" t="s">
        <v>76</v>
      </c>
      <c r="L20" s="10" t="s">
        <v>23</v>
      </c>
      <c r="M20" s="14">
        <v>0.4</v>
      </c>
      <c r="N20" s="15">
        <v>42755</v>
      </c>
      <c r="O20" s="10" t="s">
        <v>77</v>
      </c>
      <c r="P20" s="10" t="s">
        <v>25</v>
      </c>
      <c r="Q20" s="16">
        <v>3894</v>
      </c>
      <c r="R20" s="17" t="str">
        <f>VLOOKUP(A20,[1]Plan1!$A$2:$J$2197,10,0)</f>
        <v xml:space="preserve"> A</v>
      </c>
      <c r="S20" s="18">
        <f>VLOOKUP(A20,[1]Plan1!$A$2:$M$2197,13,0)</f>
        <v>19</v>
      </c>
    </row>
    <row r="21" spans="1:19" x14ac:dyDescent="0.25">
      <c r="A21" s="7">
        <v>22577</v>
      </c>
      <c r="B21" s="8">
        <v>9788539610686</v>
      </c>
      <c r="C21" s="9">
        <v>9788539610686</v>
      </c>
      <c r="D21" s="10" t="s">
        <v>78</v>
      </c>
      <c r="E21" s="11">
        <v>108</v>
      </c>
      <c r="F21" s="10" t="s">
        <v>79</v>
      </c>
      <c r="G21" s="10" t="s">
        <v>80</v>
      </c>
      <c r="H21" s="9">
        <v>1</v>
      </c>
      <c r="I21" s="12">
        <v>258</v>
      </c>
      <c r="J21" s="13">
        <v>1.5</v>
      </c>
      <c r="K21" s="12" t="s">
        <v>76</v>
      </c>
      <c r="L21" s="10" t="s">
        <v>23</v>
      </c>
      <c r="M21" s="14">
        <v>0.44</v>
      </c>
      <c r="N21" s="15">
        <v>42551</v>
      </c>
      <c r="O21" s="10" t="s">
        <v>81</v>
      </c>
      <c r="P21" s="10" t="s">
        <v>25</v>
      </c>
      <c r="Q21" s="16">
        <v>7103</v>
      </c>
      <c r="R21" s="17" t="str">
        <f>VLOOKUP(A21,[1]Plan1!$A$2:$J$2197,10,0)</f>
        <v xml:space="preserve"> A</v>
      </c>
      <c r="S21" s="18">
        <f>VLOOKUP(A21,[1]Plan1!$A$2:$M$2197,13,0)</f>
        <v>20</v>
      </c>
    </row>
    <row r="22" spans="1:19" x14ac:dyDescent="0.25">
      <c r="A22" s="7">
        <v>22471</v>
      </c>
      <c r="B22" s="8">
        <v>9788539610419</v>
      </c>
      <c r="C22" s="9">
        <v>9788539610419</v>
      </c>
      <c r="D22" s="10" t="s">
        <v>82</v>
      </c>
      <c r="E22" s="11">
        <v>98</v>
      </c>
      <c r="F22" s="10" t="s">
        <v>79</v>
      </c>
      <c r="G22" s="10" t="s">
        <v>83</v>
      </c>
      <c r="H22" s="9">
        <v>1</v>
      </c>
      <c r="I22" s="12">
        <v>256</v>
      </c>
      <c r="J22" s="13">
        <v>1.5</v>
      </c>
      <c r="K22" s="12" t="s">
        <v>76</v>
      </c>
      <c r="L22" s="10" t="s">
        <v>23</v>
      </c>
      <c r="M22" s="14">
        <v>0.46</v>
      </c>
      <c r="N22" s="15">
        <v>42510</v>
      </c>
      <c r="O22" s="10" t="s">
        <v>84</v>
      </c>
      <c r="P22" s="10" t="s">
        <v>25</v>
      </c>
      <c r="Q22" s="16">
        <v>2071</v>
      </c>
      <c r="R22" s="17" t="str">
        <f>VLOOKUP(A22,[1]Plan1!$A$2:$J$2197,10,0)</f>
        <v xml:space="preserve"> A</v>
      </c>
      <c r="S22" s="18">
        <f>VLOOKUP(A22,[1]Plan1!$A$2:$M$2197,13,0)</f>
        <v>21</v>
      </c>
    </row>
    <row r="23" spans="1:19" x14ac:dyDescent="0.25">
      <c r="A23" s="7">
        <v>22157</v>
      </c>
      <c r="B23" s="8">
        <v>9788539610501</v>
      </c>
      <c r="C23" s="9">
        <v>9788539610501</v>
      </c>
      <c r="D23" s="10" t="s">
        <v>85</v>
      </c>
      <c r="E23" s="11">
        <v>152</v>
      </c>
      <c r="F23" s="10" t="s">
        <v>86</v>
      </c>
      <c r="G23" s="10" t="s">
        <v>87</v>
      </c>
      <c r="H23" s="9">
        <v>1</v>
      </c>
      <c r="I23" s="12">
        <v>384</v>
      </c>
      <c r="J23" s="13">
        <v>3.5</v>
      </c>
      <c r="K23" s="12" t="s">
        <v>88</v>
      </c>
      <c r="L23" s="10" t="s">
        <v>23</v>
      </c>
      <c r="M23" s="14">
        <v>1.86</v>
      </c>
      <c r="N23" s="15">
        <v>42524</v>
      </c>
      <c r="O23" s="10" t="s">
        <v>89</v>
      </c>
      <c r="P23" s="10" t="s">
        <v>25</v>
      </c>
      <c r="Q23" s="16">
        <v>2097</v>
      </c>
      <c r="R23" s="17" t="str">
        <f>VLOOKUP(A23,[1]Plan1!$A$2:$J$2197,10,0)</f>
        <v xml:space="preserve"> A</v>
      </c>
      <c r="S23" s="18">
        <f>VLOOKUP(A23,[1]Plan1!$A$2:$M$2197,13,0)</f>
        <v>22</v>
      </c>
    </row>
    <row r="24" spans="1:19" x14ac:dyDescent="0.25">
      <c r="A24" s="7">
        <v>22447</v>
      </c>
      <c r="B24" s="8">
        <v>9788539626106</v>
      </c>
      <c r="C24" s="9">
        <v>9788539626106</v>
      </c>
      <c r="D24" s="10" t="s">
        <v>90</v>
      </c>
      <c r="E24" s="11">
        <v>90</v>
      </c>
      <c r="F24" s="10" t="s">
        <v>20</v>
      </c>
      <c r="G24" s="10" t="s">
        <v>21</v>
      </c>
      <c r="H24" s="9">
        <v>1</v>
      </c>
      <c r="I24" s="12">
        <v>418</v>
      </c>
      <c r="J24" s="13">
        <v>4</v>
      </c>
      <c r="K24" s="12" t="s">
        <v>91</v>
      </c>
      <c r="L24" s="10" t="s">
        <v>23</v>
      </c>
      <c r="M24" s="14">
        <v>1.52</v>
      </c>
      <c r="N24" s="15">
        <v>43481</v>
      </c>
      <c r="O24" s="10" t="s">
        <v>92</v>
      </c>
      <c r="P24" s="10" t="s">
        <v>25</v>
      </c>
      <c r="Q24" s="16">
        <v>2657</v>
      </c>
      <c r="R24" s="17" t="str">
        <f>VLOOKUP(A24,[1]Plan1!$A$2:$J$2197,10,0)</f>
        <v xml:space="preserve"> A</v>
      </c>
      <c r="S24" s="18">
        <f>VLOOKUP(A24,[1]Plan1!$A$2:$M$2197,13,0)</f>
        <v>23</v>
      </c>
    </row>
    <row r="25" spans="1:19" x14ac:dyDescent="0.25">
      <c r="A25" s="7">
        <v>21060</v>
      </c>
      <c r="B25" s="8">
        <v>9788573599282</v>
      </c>
      <c r="C25" s="9">
        <v>9788573599282</v>
      </c>
      <c r="D25" s="10" t="s">
        <v>93</v>
      </c>
      <c r="E25" s="11">
        <v>94</v>
      </c>
      <c r="F25" s="10" t="s">
        <v>46</v>
      </c>
      <c r="G25" s="10" t="s">
        <v>94</v>
      </c>
      <c r="H25" s="9">
        <v>2</v>
      </c>
      <c r="I25" s="12">
        <v>288</v>
      </c>
      <c r="J25" s="13">
        <v>1.5</v>
      </c>
      <c r="K25" s="12" t="s">
        <v>95</v>
      </c>
      <c r="L25" s="10" t="s">
        <v>23</v>
      </c>
      <c r="M25" s="14">
        <v>0.66</v>
      </c>
      <c r="N25" s="15">
        <v>40031</v>
      </c>
      <c r="O25" s="10" t="s">
        <v>96</v>
      </c>
      <c r="P25" s="10" t="s">
        <v>25</v>
      </c>
      <c r="Q25" s="16">
        <v>1501</v>
      </c>
      <c r="R25" s="17" t="str">
        <f>VLOOKUP(A25,[1]Plan1!$A$2:$J$2197,10,0)</f>
        <v xml:space="preserve"> A</v>
      </c>
      <c r="S25" s="18">
        <f>VLOOKUP(A25,[1]Plan1!$A$2:$M$2197,13,0)</f>
        <v>24</v>
      </c>
    </row>
    <row r="26" spans="1:19" x14ac:dyDescent="0.25">
      <c r="A26" s="7">
        <v>22821</v>
      </c>
      <c r="B26" s="8">
        <v>9788539621040</v>
      </c>
      <c r="C26" s="9">
        <v>9788539621040</v>
      </c>
      <c r="D26" s="10" t="s">
        <v>97</v>
      </c>
      <c r="E26" s="11">
        <v>60</v>
      </c>
      <c r="F26" s="10" t="s">
        <v>63</v>
      </c>
      <c r="G26" s="10" t="s">
        <v>98</v>
      </c>
      <c r="H26" s="9">
        <v>3</v>
      </c>
      <c r="I26" s="12">
        <v>184</v>
      </c>
      <c r="J26" s="13">
        <v>1</v>
      </c>
      <c r="K26" s="12" t="s">
        <v>99</v>
      </c>
      <c r="L26" s="10" t="s">
        <v>23</v>
      </c>
      <c r="M26" s="14">
        <v>0.34</v>
      </c>
      <c r="N26" s="15">
        <v>43129</v>
      </c>
      <c r="O26" s="10" t="s">
        <v>100</v>
      </c>
      <c r="P26" s="10" t="s">
        <v>25</v>
      </c>
      <c r="Q26" s="16">
        <v>2305</v>
      </c>
      <c r="R26" s="17" t="str">
        <f>VLOOKUP(A26,[1]Plan1!$A$2:$J$2197,10,0)</f>
        <v xml:space="preserve"> A</v>
      </c>
      <c r="S26" s="18">
        <f>VLOOKUP(A26,[1]Plan1!$A$2:$M$2197,13,0)</f>
        <v>25</v>
      </c>
    </row>
    <row r="27" spans="1:19" x14ac:dyDescent="0.25">
      <c r="A27" s="7">
        <v>23763</v>
      </c>
      <c r="B27" s="8">
        <v>9788539624706</v>
      </c>
      <c r="C27" s="9">
        <v>9788539624706</v>
      </c>
      <c r="D27" s="10" t="s">
        <v>101</v>
      </c>
      <c r="E27" s="11">
        <v>140</v>
      </c>
      <c r="F27" s="10" t="s">
        <v>20</v>
      </c>
      <c r="G27" s="10" t="s">
        <v>21</v>
      </c>
      <c r="H27" s="9">
        <v>1</v>
      </c>
      <c r="I27" s="12">
        <v>416</v>
      </c>
      <c r="J27" s="13">
        <v>3</v>
      </c>
      <c r="K27" s="12" t="s">
        <v>102</v>
      </c>
      <c r="L27" s="10" t="s">
        <v>23</v>
      </c>
      <c r="M27" s="14">
        <v>2.08</v>
      </c>
      <c r="N27" s="15">
        <v>43432</v>
      </c>
      <c r="O27" s="10" t="s">
        <v>103</v>
      </c>
      <c r="P27" s="10" t="s">
        <v>25</v>
      </c>
      <c r="Q27" s="16">
        <v>3269</v>
      </c>
      <c r="R27" s="17" t="str">
        <f>VLOOKUP(A27,[1]Plan1!$A$2:$J$2197,10,0)</f>
        <v xml:space="preserve"> A</v>
      </c>
      <c r="S27" s="18">
        <f>VLOOKUP(A27,[1]Plan1!$A$2:$M$2197,13,0)</f>
        <v>26</v>
      </c>
    </row>
    <row r="28" spans="1:19" x14ac:dyDescent="0.25">
      <c r="A28" s="19">
        <v>20288</v>
      </c>
      <c r="B28" s="20">
        <v>9788562564680</v>
      </c>
      <c r="C28" s="21">
        <v>9788562564680</v>
      </c>
      <c r="D28" s="22" t="s">
        <v>104</v>
      </c>
      <c r="E28" s="23">
        <v>52</v>
      </c>
      <c r="F28" s="22" t="s">
        <v>63</v>
      </c>
      <c r="G28" s="22" t="s">
        <v>105</v>
      </c>
      <c r="H28" s="21">
        <v>7</v>
      </c>
      <c r="I28" s="24">
        <v>256</v>
      </c>
      <c r="J28" s="25">
        <v>1.5</v>
      </c>
      <c r="K28" s="24" t="s">
        <v>106</v>
      </c>
      <c r="L28" s="22" t="s">
        <v>107</v>
      </c>
      <c r="M28" s="26">
        <v>0.4</v>
      </c>
      <c r="N28" s="27">
        <v>43318</v>
      </c>
      <c r="O28" s="22" t="s">
        <v>108</v>
      </c>
      <c r="P28" s="22" t="s">
        <v>109</v>
      </c>
      <c r="Q28" s="16">
        <v>333</v>
      </c>
      <c r="R28" s="28" t="str">
        <f>VLOOKUP(A28,[1]Plan1!$A$2:$J$2197,10,0)</f>
        <v xml:space="preserve"> A</v>
      </c>
      <c r="S28" s="29">
        <f>VLOOKUP(A28,[1]Plan1!$A$2:$M$2197,13,0)</f>
        <v>27</v>
      </c>
    </row>
    <row r="29" spans="1:19" x14ac:dyDescent="0.25">
      <c r="A29" s="7">
        <v>21820</v>
      </c>
      <c r="B29" s="8">
        <v>9788539611867</v>
      </c>
      <c r="C29" s="9">
        <v>9788539611867</v>
      </c>
      <c r="D29" s="10" t="s">
        <v>110</v>
      </c>
      <c r="E29" s="11">
        <v>64</v>
      </c>
      <c r="F29" s="10" t="s">
        <v>63</v>
      </c>
      <c r="G29" s="10" t="s">
        <v>64</v>
      </c>
      <c r="H29" s="9">
        <v>1</v>
      </c>
      <c r="I29" s="12">
        <v>264</v>
      </c>
      <c r="J29" s="13">
        <v>1.1000000000000001</v>
      </c>
      <c r="K29" s="12" t="s">
        <v>76</v>
      </c>
      <c r="L29" s="10" t="s">
        <v>23</v>
      </c>
      <c r="M29" s="14">
        <v>0.48</v>
      </c>
      <c r="N29" s="15">
        <v>42789</v>
      </c>
      <c r="O29" s="10" t="s">
        <v>111</v>
      </c>
      <c r="P29" s="10" t="s">
        <v>112</v>
      </c>
      <c r="Q29" s="16">
        <v>1460</v>
      </c>
      <c r="R29" s="17" t="str">
        <f>VLOOKUP(A29,[1]Plan1!$A$2:$J$2197,10,0)</f>
        <v xml:space="preserve"> A</v>
      </c>
      <c r="S29" s="18">
        <f>VLOOKUP(A29,[1]Plan1!$A$2:$M$2197,13,0)</f>
        <v>29</v>
      </c>
    </row>
    <row r="30" spans="1:19" x14ac:dyDescent="0.25">
      <c r="A30" s="7">
        <v>22917</v>
      </c>
      <c r="B30" s="8">
        <v>9788539624492</v>
      </c>
      <c r="C30" s="9">
        <v>9788539624492</v>
      </c>
      <c r="D30" s="10" t="s">
        <v>113</v>
      </c>
      <c r="E30" s="11">
        <v>95</v>
      </c>
      <c r="F30" s="10" t="s">
        <v>20</v>
      </c>
      <c r="G30" s="10" t="s">
        <v>21</v>
      </c>
      <c r="H30" s="9">
        <v>1</v>
      </c>
      <c r="I30" s="12">
        <v>200</v>
      </c>
      <c r="J30" s="13">
        <v>2</v>
      </c>
      <c r="K30" s="12" t="s">
        <v>114</v>
      </c>
      <c r="L30" s="10" t="s">
        <v>23</v>
      </c>
      <c r="M30" s="14">
        <v>1.1000000000000001</v>
      </c>
      <c r="N30" s="15">
        <v>43361</v>
      </c>
      <c r="O30" s="10" t="s">
        <v>115</v>
      </c>
      <c r="P30" s="10" t="s">
        <v>25</v>
      </c>
      <c r="Q30" s="16">
        <v>488</v>
      </c>
      <c r="R30" s="17" t="str">
        <f>VLOOKUP(A30,[1]Plan1!$A$2:$J$2197,10,0)</f>
        <v xml:space="preserve"> A</v>
      </c>
      <c r="S30" s="18">
        <f>VLOOKUP(A30,[1]Plan1!$A$2:$M$2197,13,0)</f>
        <v>30</v>
      </c>
    </row>
    <row r="31" spans="1:19" x14ac:dyDescent="0.25">
      <c r="A31" s="7">
        <v>20186</v>
      </c>
      <c r="B31" s="8">
        <v>9788573598841</v>
      </c>
      <c r="C31" s="9">
        <v>9788573598841</v>
      </c>
      <c r="D31" s="10" t="s">
        <v>116</v>
      </c>
      <c r="E31" s="11">
        <v>143</v>
      </c>
      <c r="F31" s="10" t="s">
        <v>86</v>
      </c>
      <c r="G31" s="10" t="s">
        <v>117</v>
      </c>
      <c r="H31" s="9">
        <v>4</v>
      </c>
      <c r="I31" s="12">
        <v>418</v>
      </c>
      <c r="J31" s="13">
        <v>3</v>
      </c>
      <c r="K31" s="12" t="s">
        <v>118</v>
      </c>
      <c r="L31" s="10" t="s">
        <v>23</v>
      </c>
      <c r="M31" s="14">
        <v>1.36</v>
      </c>
      <c r="N31" s="15">
        <v>38727</v>
      </c>
      <c r="O31" s="10" t="s">
        <v>119</v>
      </c>
      <c r="P31" s="10" t="s">
        <v>25</v>
      </c>
      <c r="Q31" s="16">
        <v>6288</v>
      </c>
      <c r="R31" s="17" t="str">
        <f>VLOOKUP(A31,[1]Plan1!$A$2:$J$2197,10,0)</f>
        <v xml:space="preserve"> A</v>
      </c>
      <c r="S31" s="18">
        <f>VLOOKUP(A31,[1]Plan1!$A$2:$M$2197,13,0)</f>
        <v>31</v>
      </c>
    </row>
    <row r="32" spans="1:19" x14ac:dyDescent="0.25">
      <c r="A32" s="7">
        <v>19900</v>
      </c>
      <c r="B32" s="8">
        <v>9788573599305</v>
      </c>
      <c r="C32" s="9">
        <v>9788573599305</v>
      </c>
      <c r="D32" s="10" t="s">
        <v>120</v>
      </c>
      <c r="E32" s="11">
        <v>94</v>
      </c>
      <c r="F32" s="10" t="s">
        <v>74</v>
      </c>
      <c r="G32" s="10" t="s">
        <v>121</v>
      </c>
      <c r="H32" s="9">
        <v>6</v>
      </c>
      <c r="I32" s="12">
        <v>292</v>
      </c>
      <c r="J32" s="13">
        <v>1.5</v>
      </c>
      <c r="K32" s="12" t="s">
        <v>122</v>
      </c>
      <c r="L32" s="10" t="s">
        <v>23</v>
      </c>
      <c r="M32" s="14">
        <v>0.68</v>
      </c>
      <c r="N32" s="15">
        <v>37854</v>
      </c>
      <c r="O32" s="10" t="s">
        <v>96</v>
      </c>
      <c r="P32" s="10" t="s">
        <v>25</v>
      </c>
      <c r="Q32" s="16">
        <v>586</v>
      </c>
      <c r="R32" s="17" t="str">
        <f>VLOOKUP(A32,[1]Plan1!$A$2:$J$2197,10,0)</f>
        <v xml:space="preserve"> A</v>
      </c>
      <c r="S32" s="18">
        <f>VLOOKUP(A32,[1]Plan1!$A$2:$M$2197,13,0)</f>
        <v>33</v>
      </c>
    </row>
    <row r="33" spans="1:19" x14ac:dyDescent="0.25">
      <c r="A33" s="7">
        <v>23891</v>
      </c>
      <c r="B33" s="8">
        <v>9788539626243</v>
      </c>
      <c r="C33" s="9">
        <v>9788539626243</v>
      </c>
      <c r="D33" s="10" t="s">
        <v>123</v>
      </c>
      <c r="E33" s="11">
        <v>59</v>
      </c>
      <c r="F33" s="10" t="s">
        <v>74</v>
      </c>
      <c r="G33" s="10" t="s">
        <v>124</v>
      </c>
      <c r="H33" s="9">
        <v>1</v>
      </c>
      <c r="I33" s="12">
        <v>176</v>
      </c>
      <c r="J33" s="13">
        <v>1</v>
      </c>
      <c r="K33" s="12" t="s">
        <v>125</v>
      </c>
      <c r="L33" s="10" t="s">
        <v>23</v>
      </c>
      <c r="M33" s="14">
        <v>0.42</v>
      </c>
      <c r="N33" s="15">
        <v>43437</v>
      </c>
      <c r="O33" s="10" t="s">
        <v>126</v>
      </c>
      <c r="P33" s="10" t="s">
        <v>112</v>
      </c>
      <c r="Q33" s="16">
        <v>436</v>
      </c>
      <c r="R33" s="17" t="str">
        <f>VLOOKUP(A33,[1]Plan1!$A$2:$J$2197,10,0)</f>
        <v xml:space="preserve"> A</v>
      </c>
      <c r="S33" s="18">
        <f>VLOOKUP(A33,[1]Plan1!$A$2:$M$2197,13,0)</f>
        <v>34</v>
      </c>
    </row>
    <row r="34" spans="1:19" x14ac:dyDescent="0.25">
      <c r="A34" s="7">
        <v>22919</v>
      </c>
      <c r="B34" s="8">
        <v>9788539629879</v>
      </c>
      <c r="C34" s="8">
        <v>9788539629879</v>
      </c>
      <c r="D34" s="10" t="s">
        <v>127</v>
      </c>
      <c r="E34" s="11">
        <v>70</v>
      </c>
      <c r="F34" s="10" t="s">
        <v>128</v>
      </c>
      <c r="G34" s="10" t="s">
        <v>129</v>
      </c>
      <c r="H34" s="9">
        <v>2</v>
      </c>
      <c r="I34" s="12">
        <v>210</v>
      </c>
      <c r="J34" s="13">
        <v>2</v>
      </c>
      <c r="K34" s="12" t="s">
        <v>130</v>
      </c>
      <c r="L34" s="10" t="s">
        <v>23</v>
      </c>
      <c r="M34" s="14">
        <v>0.9</v>
      </c>
      <c r="N34" s="15">
        <v>43517</v>
      </c>
      <c r="O34" s="10" t="s">
        <v>131</v>
      </c>
      <c r="P34" s="10" t="s">
        <v>25</v>
      </c>
      <c r="Q34" s="16">
        <v>1435</v>
      </c>
      <c r="R34" s="17" t="str">
        <f>VLOOKUP(A34,[1]Plan1!$A$2:$J$2197,10,0)</f>
        <v xml:space="preserve"> A</v>
      </c>
      <c r="S34" s="18">
        <f>VLOOKUP(A34,[1]Plan1!$A$2:$M$2197,13,0)</f>
        <v>35</v>
      </c>
    </row>
    <row r="35" spans="1:19" x14ac:dyDescent="0.25">
      <c r="A35" s="7">
        <v>22472</v>
      </c>
      <c r="B35" s="8">
        <v>9788539611959</v>
      </c>
      <c r="C35" s="9">
        <v>9788539611959</v>
      </c>
      <c r="D35" s="10" t="s">
        <v>132</v>
      </c>
      <c r="E35" s="11">
        <v>120</v>
      </c>
      <c r="F35" s="10" t="s">
        <v>79</v>
      </c>
      <c r="G35" s="10" t="s">
        <v>83</v>
      </c>
      <c r="H35" s="9">
        <v>1</v>
      </c>
      <c r="I35" s="12">
        <v>328</v>
      </c>
      <c r="J35" s="13">
        <v>2</v>
      </c>
      <c r="K35" s="12" t="s">
        <v>76</v>
      </c>
      <c r="L35" s="10" t="s">
        <v>23</v>
      </c>
      <c r="M35" s="14">
        <v>0.57999999999999996</v>
      </c>
      <c r="N35" s="15">
        <v>42759</v>
      </c>
      <c r="O35" s="10" t="s">
        <v>133</v>
      </c>
      <c r="P35" s="10" t="s">
        <v>25</v>
      </c>
      <c r="Q35" s="16">
        <v>4178</v>
      </c>
      <c r="R35" s="17" t="str">
        <f>VLOOKUP(A35,[1]Plan1!$A$2:$J$2197,10,0)</f>
        <v xml:space="preserve"> A</v>
      </c>
      <c r="S35" s="18">
        <f>VLOOKUP(A35,[1]Plan1!$A$2:$M$2197,13,0)</f>
        <v>36</v>
      </c>
    </row>
    <row r="36" spans="1:19" x14ac:dyDescent="0.25">
      <c r="A36" s="19">
        <v>20473</v>
      </c>
      <c r="B36" s="20">
        <v>9788562564796</v>
      </c>
      <c r="C36" s="21">
        <v>9788562564796</v>
      </c>
      <c r="D36" s="22" t="s">
        <v>134</v>
      </c>
      <c r="E36" s="23">
        <v>65</v>
      </c>
      <c r="F36" s="22" t="s">
        <v>63</v>
      </c>
      <c r="G36" s="22" t="s">
        <v>135</v>
      </c>
      <c r="H36" s="21">
        <v>9</v>
      </c>
      <c r="I36" s="24">
        <v>376</v>
      </c>
      <c r="J36" s="25">
        <v>2</v>
      </c>
      <c r="K36" s="24" t="s">
        <v>76</v>
      </c>
      <c r="L36" s="22" t="s">
        <v>107</v>
      </c>
      <c r="M36" s="26">
        <v>0.62</v>
      </c>
      <c r="N36" s="27">
        <v>43616</v>
      </c>
      <c r="O36" s="22" t="s">
        <v>136</v>
      </c>
      <c r="P36" s="22" t="s">
        <v>109</v>
      </c>
      <c r="Q36" s="16">
        <v>167</v>
      </c>
      <c r="R36" s="28" t="str">
        <f>VLOOKUP(A36,[1]Plan1!$A$2:$J$2197,10,0)</f>
        <v xml:space="preserve"> A</v>
      </c>
      <c r="S36" s="29">
        <f>VLOOKUP(A36,[1]Plan1!$A$2:$M$2197,13,0)</f>
        <v>37</v>
      </c>
    </row>
    <row r="37" spans="1:19" x14ac:dyDescent="0.25">
      <c r="A37" s="7">
        <v>19850</v>
      </c>
      <c r="B37" s="8">
        <v>9788539608539</v>
      </c>
      <c r="C37" s="9">
        <v>9788539608539</v>
      </c>
      <c r="D37" s="10" t="s">
        <v>137</v>
      </c>
      <c r="E37" s="11">
        <v>102</v>
      </c>
      <c r="F37" s="10" t="s">
        <v>74</v>
      </c>
      <c r="G37" s="10" t="s">
        <v>75</v>
      </c>
      <c r="H37" s="9">
        <v>4</v>
      </c>
      <c r="I37" s="12">
        <v>416</v>
      </c>
      <c r="J37" s="13">
        <v>2.5</v>
      </c>
      <c r="K37" s="12" t="s">
        <v>76</v>
      </c>
      <c r="L37" s="10" t="s">
        <v>23</v>
      </c>
      <c r="M37" s="14">
        <v>0.72</v>
      </c>
      <c r="N37" s="15">
        <v>37504</v>
      </c>
      <c r="O37" s="10" t="s">
        <v>138</v>
      </c>
      <c r="P37" s="10" t="s">
        <v>25</v>
      </c>
      <c r="Q37" s="16">
        <v>486</v>
      </c>
      <c r="R37" s="17" t="str">
        <f>VLOOKUP(A37,[1]Plan1!$A$2:$J$2197,10,0)</f>
        <v xml:space="preserve"> A</v>
      </c>
      <c r="S37" s="18">
        <f>VLOOKUP(A37,[1]Plan1!$A$2:$M$2197,13,0)</f>
        <v>39</v>
      </c>
    </row>
    <row r="38" spans="1:19" x14ac:dyDescent="0.25">
      <c r="A38" s="7">
        <v>21901</v>
      </c>
      <c r="B38" s="8">
        <v>9788539608249</v>
      </c>
      <c r="C38" s="9">
        <v>9788539608249</v>
      </c>
      <c r="D38" s="10" t="s">
        <v>139</v>
      </c>
      <c r="E38" s="11">
        <v>180</v>
      </c>
      <c r="F38" s="10" t="s">
        <v>20</v>
      </c>
      <c r="G38" s="10" t="s">
        <v>21</v>
      </c>
      <c r="H38" s="9">
        <v>1</v>
      </c>
      <c r="I38" s="12">
        <v>466</v>
      </c>
      <c r="J38" s="13">
        <v>3.5</v>
      </c>
      <c r="K38" s="12" t="s">
        <v>140</v>
      </c>
      <c r="L38" s="10" t="s">
        <v>23</v>
      </c>
      <c r="M38" s="14">
        <v>2.2999999999999998</v>
      </c>
      <c r="N38" s="15">
        <v>42011</v>
      </c>
      <c r="O38" s="10" t="s">
        <v>141</v>
      </c>
      <c r="P38" s="10" t="s">
        <v>25</v>
      </c>
      <c r="Q38" s="16">
        <v>1556</v>
      </c>
      <c r="R38" s="17" t="str">
        <f>VLOOKUP(A38,[1]Plan1!$A$2:$J$2197,10,0)</f>
        <v xml:space="preserve"> A</v>
      </c>
      <c r="S38" s="18">
        <f>VLOOKUP(A38,[1]Plan1!$A$2:$M$2197,13,0)</f>
        <v>40</v>
      </c>
    </row>
    <row r="39" spans="1:19" x14ac:dyDescent="0.25">
      <c r="A39" s="7">
        <v>20239</v>
      </c>
      <c r="B39" s="8">
        <v>9788573598773</v>
      </c>
      <c r="C39" s="9">
        <v>9788573598773</v>
      </c>
      <c r="D39" s="10" t="s">
        <v>142</v>
      </c>
      <c r="E39" s="11">
        <v>119</v>
      </c>
      <c r="F39" s="10" t="s">
        <v>128</v>
      </c>
      <c r="G39" s="10" t="s">
        <v>129</v>
      </c>
      <c r="H39" s="9">
        <v>4</v>
      </c>
      <c r="I39" s="12">
        <v>336</v>
      </c>
      <c r="J39" s="13">
        <v>2</v>
      </c>
      <c r="K39" s="12" t="s">
        <v>76</v>
      </c>
      <c r="L39" s="10" t="s">
        <v>23</v>
      </c>
      <c r="M39" s="14">
        <v>0.74</v>
      </c>
      <c r="N39" s="15">
        <v>38744</v>
      </c>
      <c r="O39" s="10" t="s">
        <v>143</v>
      </c>
      <c r="P39" s="10" t="s">
        <v>25</v>
      </c>
      <c r="Q39" s="16">
        <v>820</v>
      </c>
      <c r="R39" s="17" t="str">
        <f>VLOOKUP(A39,[1]Plan1!$A$2:$J$2197,10,0)</f>
        <v xml:space="preserve"> A</v>
      </c>
      <c r="S39" s="18">
        <f>VLOOKUP(A39,[1]Plan1!$A$2:$M$2197,13,0)</f>
        <v>41</v>
      </c>
    </row>
    <row r="40" spans="1:19" x14ac:dyDescent="0.25">
      <c r="A40" s="7">
        <v>20462</v>
      </c>
      <c r="B40" s="8">
        <v>9788573595987</v>
      </c>
      <c r="C40" s="9">
        <v>9788573595987</v>
      </c>
      <c r="D40" s="10" t="s">
        <v>144</v>
      </c>
      <c r="E40" s="11">
        <v>81</v>
      </c>
      <c r="F40" s="10" t="s">
        <v>128</v>
      </c>
      <c r="G40" s="10" t="s">
        <v>129</v>
      </c>
      <c r="H40" s="9">
        <v>4</v>
      </c>
      <c r="I40" s="12">
        <v>208</v>
      </c>
      <c r="J40" s="13">
        <v>2</v>
      </c>
      <c r="K40" s="12" t="s">
        <v>145</v>
      </c>
      <c r="L40" s="10" t="s">
        <v>23</v>
      </c>
      <c r="M40" s="14">
        <v>0.5</v>
      </c>
      <c r="N40" s="15">
        <v>38898</v>
      </c>
      <c r="O40" s="10" t="s">
        <v>146</v>
      </c>
      <c r="P40" s="10" t="s">
        <v>25</v>
      </c>
      <c r="Q40" s="16">
        <v>672</v>
      </c>
      <c r="R40" s="17" t="str">
        <f>VLOOKUP(A40,[1]Plan1!$A$2:$J$2197,10,0)</f>
        <v xml:space="preserve"> A</v>
      </c>
      <c r="S40" s="18">
        <f>VLOOKUP(A40,[1]Plan1!$A$2:$M$2197,13,0)</f>
        <v>42</v>
      </c>
    </row>
    <row r="41" spans="1:19" x14ac:dyDescent="0.25">
      <c r="A41" s="7">
        <v>22657</v>
      </c>
      <c r="B41" s="8">
        <v>9788539610679</v>
      </c>
      <c r="C41" s="9">
        <v>9788539610679</v>
      </c>
      <c r="D41" s="10" t="s">
        <v>147</v>
      </c>
      <c r="E41" s="11">
        <v>116</v>
      </c>
      <c r="F41" s="10" t="s">
        <v>79</v>
      </c>
      <c r="G41" s="10" t="s">
        <v>80</v>
      </c>
      <c r="H41" s="9">
        <v>1</v>
      </c>
      <c r="I41" s="12">
        <v>248</v>
      </c>
      <c r="J41" s="13">
        <v>1.5</v>
      </c>
      <c r="K41" s="12" t="s">
        <v>76</v>
      </c>
      <c r="L41" s="10" t="s">
        <v>23</v>
      </c>
      <c r="M41" s="14">
        <v>0.46</v>
      </c>
      <c r="N41" s="15">
        <v>42549</v>
      </c>
      <c r="O41" s="10" t="s">
        <v>84</v>
      </c>
      <c r="P41" s="10" t="s">
        <v>25</v>
      </c>
      <c r="Q41" s="16">
        <v>2696</v>
      </c>
      <c r="R41" s="17" t="str">
        <f>VLOOKUP(A41,[1]Plan1!$A$2:$J$2197,10,0)</f>
        <v xml:space="preserve"> A</v>
      </c>
      <c r="S41" s="18">
        <f>VLOOKUP(A41,[1]Plan1!$A$2:$M$2197,13,0)</f>
        <v>43</v>
      </c>
    </row>
    <row r="42" spans="1:19" x14ac:dyDescent="0.25">
      <c r="A42" s="7">
        <v>22576</v>
      </c>
      <c r="B42" s="8">
        <v>9788539611799</v>
      </c>
      <c r="C42" s="9">
        <v>9788539611799</v>
      </c>
      <c r="D42" s="10" t="s">
        <v>148</v>
      </c>
      <c r="E42" s="11">
        <v>91</v>
      </c>
      <c r="F42" s="10" t="s">
        <v>79</v>
      </c>
      <c r="G42" s="10" t="s">
        <v>83</v>
      </c>
      <c r="H42" s="9">
        <v>1</v>
      </c>
      <c r="I42" s="12">
        <v>266</v>
      </c>
      <c r="J42" s="13">
        <v>1.5</v>
      </c>
      <c r="K42" s="12" t="s">
        <v>76</v>
      </c>
      <c r="L42" s="10" t="s">
        <v>23</v>
      </c>
      <c r="M42" s="14">
        <v>0.48</v>
      </c>
      <c r="N42" s="15">
        <v>42759</v>
      </c>
      <c r="O42" s="10" t="s">
        <v>149</v>
      </c>
      <c r="P42" s="10" t="s">
        <v>25</v>
      </c>
      <c r="Q42" s="16">
        <v>2125</v>
      </c>
      <c r="R42" s="17" t="str">
        <f>VLOOKUP(A42,[1]Plan1!$A$2:$J$2197,10,0)</f>
        <v xml:space="preserve"> A</v>
      </c>
      <c r="S42" s="18">
        <f>VLOOKUP(A42,[1]Plan1!$A$2:$M$2197,13,0)</f>
        <v>44</v>
      </c>
    </row>
    <row r="43" spans="1:19" x14ac:dyDescent="0.25">
      <c r="A43" s="7">
        <v>20634</v>
      </c>
      <c r="B43" s="8">
        <v>9788539612055</v>
      </c>
      <c r="C43" s="9">
        <v>9788539612055</v>
      </c>
      <c r="D43" s="10" t="s">
        <v>150</v>
      </c>
      <c r="E43" s="11">
        <v>94</v>
      </c>
      <c r="F43" s="10" t="s">
        <v>128</v>
      </c>
      <c r="G43" s="10" t="s">
        <v>129</v>
      </c>
      <c r="H43" s="9">
        <v>6</v>
      </c>
      <c r="I43" s="12">
        <v>240</v>
      </c>
      <c r="J43" s="13">
        <v>1.8</v>
      </c>
      <c r="K43" s="12" t="s">
        <v>76</v>
      </c>
      <c r="L43" s="10" t="s">
        <v>23</v>
      </c>
      <c r="M43" s="14">
        <v>0.56000000000000005</v>
      </c>
      <c r="N43" s="15">
        <v>43012</v>
      </c>
      <c r="O43" s="10" t="s">
        <v>151</v>
      </c>
      <c r="P43" s="10" t="s">
        <v>25</v>
      </c>
      <c r="Q43" s="16">
        <v>1214</v>
      </c>
      <c r="R43" s="17" t="str">
        <f>VLOOKUP(A43,[1]Plan1!$A$2:$J$2197,10,0)</f>
        <v xml:space="preserve"> A</v>
      </c>
      <c r="S43" s="18">
        <f>VLOOKUP(A43,[1]Plan1!$A$2:$M$2197,13,0)</f>
        <v>45</v>
      </c>
    </row>
    <row r="44" spans="1:19" x14ac:dyDescent="0.25">
      <c r="A44" s="7">
        <v>23756</v>
      </c>
      <c r="B44" s="8">
        <v>9788539624584</v>
      </c>
      <c r="C44" s="9">
        <v>9788539624584</v>
      </c>
      <c r="D44" s="10" t="s">
        <v>152</v>
      </c>
      <c r="E44" s="11">
        <v>80</v>
      </c>
      <c r="F44" s="10" t="s">
        <v>128</v>
      </c>
      <c r="G44" s="10" t="s">
        <v>129</v>
      </c>
      <c r="H44" s="9">
        <v>1</v>
      </c>
      <c r="I44" s="12">
        <v>398</v>
      </c>
      <c r="J44" s="13">
        <v>3.5</v>
      </c>
      <c r="K44" s="12" t="s">
        <v>29</v>
      </c>
      <c r="L44" s="10" t="s">
        <v>23</v>
      </c>
      <c r="M44" s="14">
        <v>2.06</v>
      </c>
      <c r="N44" s="15">
        <v>43355</v>
      </c>
      <c r="O44" s="10" t="s">
        <v>153</v>
      </c>
      <c r="P44" s="10" t="s">
        <v>25</v>
      </c>
      <c r="Q44" s="16">
        <v>2184</v>
      </c>
      <c r="R44" s="17" t="str">
        <f>VLOOKUP(A44,[1]Plan1!$A$2:$J$2197,10,0)</f>
        <v xml:space="preserve"> A</v>
      </c>
      <c r="S44" s="18">
        <f>VLOOKUP(A44,[1]Plan1!$A$2:$M$2197,13,0)</f>
        <v>46</v>
      </c>
    </row>
    <row r="45" spans="1:19" x14ac:dyDescent="0.25">
      <c r="A45" s="19">
        <v>23723</v>
      </c>
      <c r="B45" s="20">
        <v>9788562564598</v>
      </c>
      <c r="C45" s="21">
        <v>9788562564598</v>
      </c>
      <c r="D45" s="22" t="s">
        <v>154</v>
      </c>
      <c r="E45" s="23">
        <v>90</v>
      </c>
      <c r="F45" s="22" t="s">
        <v>46</v>
      </c>
      <c r="G45" s="22" t="s">
        <v>47</v>
      </c>
      <c r="H45" s="21">
        <v>1</v>
      </c>
      <c r="I45" s="24">
        <v>432</v>
      </c>
      <c r="J45" s="25">
        <v>2.5</v>
      </c>
      <c r="K45" s="24" t="s">
        <v>58</v>
      </c>
      <c r="L45" s="22" t="s">
        <v>107</v>
      </c>
      <c r="M45" s="26">
        <v>1.2</v>
      </c>
      <c r="N45" s="27">
        <v>43066</v>
      </c>
      <c r="O45" s="22" t="s">
        <v>155</v>
      </c>
      <c r="P45" s="22" t="s">
        <v>109</v>
      </c>
      <c r="Q45" s="16">
        <v>190</v>
      </c>
      <c r="R45" s="28" t="str">
        <f>VLOOKUP(A45,[1]Plan1!$A$2:$J$2197,10,0)</f>
        <v xml:space="preserve"> A</v>
      </c>
      <c r="S45" s="29">
        <f>VLOOKUP(A45,[1]Plan1!$A$2:$M$2197,13,0)</f>
        <v>47</v>
      </c>
    </row>
    <row r="46" spans="1:19" x14ac:dyDescent="0.25">
      <c r="A46" s="7">
        <v>21292</v>
      </c>
      <c r="B46" s="8">
        <v>9788539600267</v>
      </c>
      <c r="C46" s="9">
        <v>9788539600267</v>
      </c>
      <c r="D46" s="10" t="s">
        <v>156</v>
      </c>
      <c r="E46" s="11">
        <v>137</v>
      </c>
      <c r="F46" s="10" t="s">
        <v>74</v>
      </c>
      <c r="G46" s="10" t="s">
        <v>124</v>
      </c>
      <c r="H46" s="9">
        <v>2</v>
      </c>
      <c r="I46" s="12">
        <v>498</v>
      </c>
      <c r="J46" s="13">
        <v>3.8</v>
      </c>
      <c r="K46" s="12" t="s">
        <v>157</v>
      </c>
      <c r="L46" s="10" t="s">
        <v>23</v>
      </c>
      <c r="M46" s="14">
        <v>1.82</v>
      </c>
      <c r="N46" s="15">
        <v>40570</v>
      </c>
      <c r="O46" s="10" t="s">
        <v>158</v>
      </c>
      <c r="P46" s="10" t="s">
        <v>25</v>
      </c>
      <c r="Q46" s="16">
        <v>303</v>
      </c>
      <c r="R46" s="17" t="str">
        <f>VLOOKUP(A46,[1]Plan1!$A$2:$J$2197,10,0)</f>
        <v xml:space="preserve"> A</v>
      </c>
      <c r="S46" s="18">
        <f>VLOOKUP(A46,[1]Plan1!$A$2:$M$2197,13,0)</f>
        <v>50</v>
      </c>
    </row>
    <row r="47" spans="1:19" x14ac:dyDescent="0.25">
      <c r="A47" s="7">
        <v>22826</v>
      </c>
      <c r="B47" s="8">
        <v>9788539612161</v>
      </c>
      <c r="C47" s="9">
        <v>9788539612161</v>
      </c>
      <c r="D47" s="10" t="s">
        <v>159</v>
      </c>
      <c r="E47" s="11">
        <v>68</v>
      </c>
      <c r="F47" s="10" t="s">
        <v>46</v>
      </c>
      <c r="G47" s="10" t="s">
        <v>94</v>
      </c>
      <c r="H47" s="9">
        <v>1</v>
      </c>
      <c r="I47" s="12">
        <v>192</v>
      </c>
      <c r="J47" s="13">
        <v>1.5</v>
      </c>
      <c r="K47" s="12" t="s">
        <v>160</v>
      </c>
      <c r="L47" s="10" t="s">
        <v>23</v>
      </c>
      <c r="M47" s="14">
        <v>0.44</v>
      </c>
      <c r="N47" s="15">
        <v>42835</v>
      </c>
      <c r="O47" s="10" t="s">
        <v>161</v>
      </c>
      <c r="P47" s="10" t="s">
        <v>112</v>
      </c>
      <c r="Q47" s="16">
        <v>855</v>
      </c>
      <c r="R47" s="17" t="str">
        <f>VLOOKUP(A47,[1]Plan1!$A$2:$J$2197,10,0)</f>
        <v xml:space="preserve"> A</v>
      </c>
      <c r="S47" s="18">
        <f>VLOOKUP(A47,[1]Plan1!$A$2:$M$2197,13,0)</f>
        <v>52</v>
      </c>
    </row>
    <row r="48" spans="1:19" x14ac:dyDescent="0.25">
      <c r="A48" s="7">
        <v>21274</v>
      </c>
      <c r="B48" s="8">
        <v>9788539612802</v>
      </c>
      <c r="C48" s="9">
        <v>9788539612802</v>
      </c>
      <c r="D48" s="10" t="s">
        <v>162</v>
      </c>
      <c r="E48" s="11">
        <v>101</v>
      </c>
      <c r="F48" s="10" t="s">
        <v>63</v>
      </c>
      <c r="G48" s="10" t="s">
        <v>64</v>
      </c>
      <c r="H48" s="9">
        <v>2</v>
      </c>
      <c r="I48" s="12">
        <v>240</v>
      </c>
      <c r="J48" s="13">
        <v>1.5</v>
      </c>
      <c r="K48" s="12" t="s">
        <v>76</v>
      </c>
      <c r="L48" s="10" t="s">
        <v>23</v>
      </c>
      <c r="M48" s="14">
        <v>0.42</v>
      </c>
      <c r="N48" s="15">
        <v>42990</v>
      </c>
      <c r="O48" s="10" t="s">
        <v>163</v>
      </c>
      <c r="P48" s="10" t="s">
        <v>25</v>
      </c>
      <c r="Q48" s="16">
        <v>643</v>
      </c>
      <c r="R48" s="17" t="str">
        <f>VLOOKUP(A48,[1]Plan1!$A$2:$J$2197,10,0)</f>
        <v xml:space="preserve"> A</v>
      </c>
      <c r="S48" s="18">
        <f>VLOOKUP(A48,[1]Plan1!$A$2:$M$2197,13,0)</f>
        <v>53</v>
      </c>
    </row>
    <row r="49" spans="1:19" x14ac:dyDescent="0.25">
      <c r="A49" s="7">
        <v>23760</v>
      </c>
      <c r="B49" s="8">
        <v>9788539621941</v>
      </c>
      <c r="C49" s="9">
        <v>9788539621941</v>
      </c>
      <c r="D49" s="10" t="s">
        <v>164</v>
      </c>
      <c r="E49" s="11">
        <v>59</v>
      </c>
      <c r="F49" s="10" t="s">
        <v>74</v>
      </c>
      <c r="G49" s="10" t="s">
        <v>124</v>
      </c>
      <c r="H49" s="9">
        <v>1</v>
      </c>
      <c r="I49" s="12">
        <v>120</v>
      </c>
      <c r="J49" s="13">
        <v>1</v>
      </c>
      <c r="K49" s="12" t="s">
        <v>160</v>
      </c>
      <c r="L49" s="10" t="s">
        <v>23</v>
      </c>
      <c r="M49" s="14">
        <v>0.28000000000000003</v>
      </c>
      <c r="N49" s="15">
        <v>43150</v>
      </c>
      <c r="O49" s="10" t="s">
        <v>126</v>
      </c>
      <c r="P49" s="10" t="s">
        <v>112</v>
      </c>
      <c r="Q49" s="16">
        <v>1761</v>
      </c>
      <c r="R49" s="17" t="str">
        <f>VLOOKUP(A49,[1]Plan1!$A$2:$J$2197,10,0)</f>
        <v xml:space="preserve"> A</v>
      </c>
      <c r="S49" s="18">
        <f>VLOOKUP(A49,[1]Plan1!$A$2:$M$2197,13,0)</f>
        <v>54</v>
      </c>
    </row>
    <row r="50" spans="1:19" x14ac:dyDescent="0.25">
      <c r="A50" s="7">
        <v>20694</v>
      </c>
      <c r="B50" s="8">
        <v>9788573595932</v>
      </c>
      <c r="C50" s="9">
        <v>9788573595932</v>
      </c>
      <c r="D50" s="10" t="s">
        <v>165</v>
      </c>
      <c r="E50" s="11">
        <v>127</v>
      </c>
      <c r="F50" s="10" t="s">
        <v>128</v>
      </c>
      <c r="G50" s="10" t="s">
        <v>129</v>
      </c>
      <c r="H50" s="9">
        <v>2</v>
      </c>
      <c r="I50" s="12">
        <v>224</v>
      </c>
      <c r="J50" s="13">
        <v>1.5</v>
      </c>
      <c r="K50" s="12" t="s">
        <v>166</v>
      </c>
      <c r="L50" s="10" t="s">
        <v>23</v>
      </c>
      <c r="M50" s="14">
        <v>0.94</v>
      </c>
      <c r="N50" s="15">
        <v>39337</v>
      </c>
      <c r="O50" s="10" t="s">
        <v>167</v>
      </c>
      <c r="P50" s="10" t="s">
        <v>25</v>
      </c>
      <c r="Q50" s="16">
        <v>1093</v>
      </c>
      <c r="R50" s="17" t="str">
        <f>VLOOKUP(A50,[1]Plan1!$A$2:$J$2197,10,0)</f>
        <v xml:space="preserve"> A</v>
      </c>
      <c r="S50" s="18">
        <f>VLOOKUP(A50,[1]Plan1!$A$2:$M$2197,13,0)</f>
        <v>55</v>
      </c>
    </row>
    <row r="51" spans="1:19" x14ac:dyDescent="0.25">
      <c r="A51" s="7">
        <v>22343</v>
      </c>
      <c r="B51" s="8">
        <v>9788539622184</v>
      </c>
      <c r="C51" s="9">
        <v>9788539622184</v>
      </c>
      <c r="D51" s="10" t="s">
        <v>168</v>
      </c>
      <c r="E51" s="11">
        <v>46</v>
      </c>
      <c r="F51" s="10" t="s">
        <v>63</v>
      </c>
      <c r="G51" s="10" t="s">
        <v>135</v>
      </c>
      <c r="H51" s="9">
        <v>2</v>
      </c>
      <c r="I51" s="12">
        <v>144</v>
      </c>
      <c r="J51" s="13">
        <v>1</v>
      </c>
      <c r="K51" s="12" t="s">
        <v>169</v>
      </c>
      <c r="L51" s="10" t="s">
        <v>23</v>
      </c>
      <c r="M51" s="14">
        <v>0.26</v>
      </c>
      <c r="N51" s="15">
        <v>43158</v>
      </c>
      <c r="O51" s="10" t="s">
        <v>170</v>
      </c>
      <c r="P51" s="10" t="s">
        <v>112</v>
      </c>
      <c r="Q51" s="16">
        <v>2066</v>
      </c>
      <c r="R51" s="17" t="str">
        <f>VLOOKUP(A51,[1]Plan1!$A$2:$J$2197,10,0)</f>
        <v xml:space="preserve"> A</v>
      </c>
      <c r="S51" s="18">
        <f>VLOOKUP(A51,[1]Plan1!$A$2:$M$2197,13,0)</f>
        <v>56</v>
      </c>
    </row>
    <row r="52" spans="1:19" x14ac:dyDescent="0.25">
      <c r="A52" s="7">
        <v>20052</v>
      </c>
      <c r="B52" s="8">
        <v>9788574582368</v>
      </c>
      <c r="C52" s="9">
        <v>9788574582368</v>
      </c>
      <c r="D52" s="10" t="s">
        <v>171</v>
      </c>
      <c r="E52" s="11">
        <v>53</v>
      </c>
      <c r="F52" s="10" t="s">
        <v>63</v>
      </c>
      <c r="G52" s="10" t="s">
        <v>64</v>
      </c>
      <c r="H52" s="9">
        <v>2</v>
      </c>
      <c r="I52" s="12">
        <v>144</v>
      </c>
      <c r="J52" s="13">
        <v>1</v>
      </c>
      <c r="K52" s="12" t="s">
        <v>172</v>
      </c>
      <c r="L52" s="10" t="s">
        <v>173</v>
      </c>
      <c r="M52" s="14">
        <v>0.3</v>
      </c>
      <c r="N52" s="15">
        <v>37854</v>
      </c>
      <c r="O52" s="10" t="s">
        <v>174</v>
      </c>
      <c r="P52" s="10" t="s">
        <v>175</v>
      </c>
      <c r="Q52" s="16">
        <v>1887</v>
      </c>
      <c r="R52" s="17" t="str">
        <f>VLOOKUP(A52,[1]Plan1!$A$2:$J$2197,10,0)</f>
        <v xml:space="preserve"> A</v>
      </c>
      <c r="S52" s="18">
        <f>VLOOKUP(A52,[1]Plan1!$A$2:$M$2197,13,0)</f>
        <v>57</v>
      </c>
    </row>
    <row r="53" spans="1:19" x14ac:dyDescent="0.25">
      <c r="A53" s="7">
        <v>22690</v>
      </c>
      <c r="B53" s="8">
        <v>9788539613069</v>
      </c>
      <c r="C53" s="9">
        <v>9788539613069</v>
      </c>
      <c r="D53" s="10" t="s">
        <v>176</v>
      </c>
      <c r="E53" s="11">
        <v>78</v>
      </c>
      <c r="F53" s="10" t="s">
        <v>128</v>
      </c>
      <c r="G53" s="10" t="s">
        <v>177</v>
      </c>
      <c r="H53" s="9">
        <v>1</v>
      </c>
      <c r="I53" s="12">
        <v>264</v>
      </c>
      <c r="J53" s="13">
        <v>2</v>
      </c>
      <c r="K53" s="12" t="s">
        <v>178</v>
      </c>
      <c r="L53" s="10" t="s">
        <v>23</v>
      </c>
      <c r="M53" s="14">
        <v>1.1000000000000001</v>
      </c>
      <c r="N53" s="15">
        <v>43025</v>
      </c>
      <c r="O53" s="10" t="s">
        <v>179</v>
      </c>
      <c r="P53" s="10" t="s">
        <v>25</v>
      </c>
      <c r="Q53" s="16">
        <v>486</v>
      </c>
      <c r="R53" s="17" t="str">
        <f>VLOOKUP(A53,[1]Plan1!$A$2:$J$2197,10,0)</f>
        <v xml:space="preserve"> A</v>
      </c>
      <c r="S53" s="18">
        <f>VLOOKUP(A53,[1]Plan1!$A$2:$M$2197,13,0)</f>
        <v>58</v>
      </c>
    </row>
    <row r="54" spans="1:19" x14ac:dyDescent="0.25">
      <c r="A54" s="7">
        <v>22361</v>
      </c>
      <c r="B54" s="8">
        <v>9788539608997</v>
      </c>
      <c r="C54" s="9">
        <v>9788539608997</v>
      </c>
      <c r="D54" s="10" t="s">
        <v>180</v>
      </c>
      <c r="E54" s="11">
        <v>64</v>
      </c>
      <c r="F54" s="10" t="s">
        <v>74</v>
      </c>
      <c r="G54" s="10" t="s">
        <v>121</v>
      </c>
      <c r="H54" s="9">
        <v>1</v>
      </c>
      <c r="I54" s="12">
        <v>302</v>
      </c>
      <c r="J54" s="13">
        <v>1.8</v>
      </c>
      <c r="K54" s="12" t="s">
        <v>76</v>
      </c>
      <c r="L54" s="10" t="s">
        <v>23</v>
      </c>
      <c r="M54" s="14">
        <v>0.52</v>
      </c>
      <c r="N54" s="15">
        <v>42432</v>
      </c>
      <c r="O54" s="10" t="s">
        <v>181</v>
      </c>
      <c r="P54" s="10" t="s">
        <v>25</v>
      </c>
      <c r="Q54" s="16">
        <v>712</v>
      </c>
      <c r="R54" s="17" t="str">
        <f>VLOOKUP(A54,[1]Plan1!$A$2:$J$2197,10,0)</f>
        <v xml:space="preserve"> A</v>
      </c>
      <c r="S54" s="18">
        <f>VLOOKUP(A54,[1]Plan1!$A$2:$M$2197,13,0)</f>
        <v>59</v>
      </c>
    </row>
    <row r="55" spans="1:19" x14ac:dyDescent="0.25">
      <c r="A55" s="7">
        <v>22823</v>
      </c>
      <c r="B55" s="8">
        <v>9788539612239</v>
      </c>
      <c r="C55" s="9">
        <v>9788539612239</v>
      </c>
      <c r="D55" s="10" t="s">
        <v>182</v>
      </c>
      <c r="E55" s="11">
        <v>65</v>
      </c>
      <c r="F55" s="10" t="s">
        <v>63</v>
      </c>
      <c r="G55" s="10" t="s">
        <v>64</v>
      </c>
      <c r="H55" s="9">
        <v>2</v>
      </c>
      <c r="I55" s="12">
        <v>128</v>
      </c>
      <c r="J55" s="13">
        <v>1</v>
      </c>
      <c r="K55" s="12" t="s">
        <v>76</v>
      </c>
      <c r="L55" s="10" t="s">
        <v>23</v>
      </c>
      <c r="M55" s="14">
        <v>0.24</v>
      </c>
      <c r="N55" s="15">
        <v>42850</v>
      </c>
      <c r="O55" s="10" t="s">
        <v>183</v>
      </c>
      <c r="P55" s="10" t="s">
        <v>25</v>
      </c>
      <c r="Q55" s="16">
        <v>1878</v>
      </c>
      <c r="R55" s="17" t="str">
        <f>VLOOKUP(A55,[1]Plan1!$A$2:$J$2197,10,0)</f>
        <v xml:space="preserve"> A</v>
      </c>
      <c r="S55" s="18">
        <f>VLOOKUP(A55,[1]Plan1!$A$2:$M$2197,13,0)</f>
        <v>61</v>
      </c>
    </row>
    <row r="56" spans="1:19" x14ac:dyDescent="0.25">
      <c r="A56" s="7">
        <v>22184</v>
      </c>
      <c r="B56" s="8">
        <v>9788539609031</v>
      </c>
      <c r="C56" s="9">
        <v>9788539609031</v>
      </c>
      <c r="D56" s="10" t="s">
        <v>184</v>
      </c>
      <c r="E56" s="11">
        <v>242</v>
      </c>
      <c r="F56" s="10" t="s">
        <v>128</v>
      </c>
      <c r="G56" s="10" t="s">
        <v>129</v>
      </c>
      <c r="H56" s="9">
        <v>1</v>
      </c>
      <c r="I56" s="12">
        <v>848</v>
      </c>
      <c r="J56" s="13">
        <v>5</v>
      </c>
      <c r="K56" s="12" t="s">
        <v>29</v>
      </c>
      <c r="L56" s="10" t="s">
        <v>23</v>
      </c>
      <c r="M56" s="14">
        <v>2.66</v>
      </c>
      <c r="N56" s="15">
        <v>42480</v>
      </c>
      <c r="O56" s="10" t="s">
        <v>185</v>
      </c>
      <c r="P56" s="10" t="s">
        <v>25</v>
      </c>
      <c r="Q56" s="16">
        <v>1107</v>
      </c>
      <c r="R56" s="17" t="str">
        <f>VLOOKUP(A56,[1]Plan1!$A$2:$J$2197,10,0)</f>
        <v xml:space="preserve"> A</v>
      </c>
      <c r="S56" s="18">
        <f>VLOOKUP(A56,[1]Plan1!$A$2:$M$2197,13,0)</f>
        <v>62</v>
      </c>
    </row>
    <row r="57" spans="1:19" x14ac:dyDescent="0.25">
      <c r="A57" s="7">
        <v>19660</v>
      </c>
      <c r="B57" s="8">
        <v>9788539604579</v>
      </c>
      <c r="C57" s="9">
        <v>9788539604579</v>
      </c>
      <c r="D57" s="10" t="s">
        <v>186</v>
      </c>
      <c r="E57" s="11">
        <v>176</v>
      </c>
      <c r="F57" s="10" t="s">
        <v>79</v>
      </c>
      <c r="G57" s="10" t="s">
        <v>80</v>
      </c>
      <c r="H57" s="9">
        <v>13</v>
      </c>
      <c r="I57" s="12">
        <v>320</v>
      </c>
      <c r="J57" s="13">
        <v>2</v>
      </c>
      <c r="K57" s="12" t="s">
        <v>76</v>
      </c>
      <c r="L57" s="10" t="s">
        <v>23</v>
      </c>
      <c r="M57" s="14">
        <v>0.56000000000000005</v>
      </c>
      <c r="N57" s="15">
        <v>37033</v>
      </c>
      <c r="O57" s="10" t="s">
        <v>187</v>
      </c>
      <c r="P57" s="10" t="s">
        <v>25</v>
      </c>
      <c r="Q57" s="16">
        <v>995</v>
      </c>
      <c r="R57" s="17" t="str">
        <f>VLOOKUP(A57,[1]Plan1!$A$2:$J$2197,10,0)</f>
        <v xml:space="preserve"> A</v>
      </c>
      <c r="S57" s="18">
        <f>VLOOKUP(A57,[1]Plan1!$A$2:$M$2197,13,0)</f>
        <v>63</v>
      </c>
    </row>
    <row r="58" spans="1:19" x14ac:dyDescent="0.25">
      <c r="A58" s="7">
        <v>21477</v>
      </c>
      <c r="B58" s="8">
        <v>9788539601561</v>
      </c>
      <c r="C58" s="9">
        <v>9788539601561</v>
      </c>
      <c r="D58" s="10" t="s">
        <v>188</v>
      </c>
      <c r="E58" s="11">
        <v>122</v>
      </c>
      <c r="F58" s="10" t="s">
        <v>46</v>
      </c>
      <c r="G58" s="10" t="s">
        <v>47</v>
      </c>
      <c r="H58" s="9">
        <v>1</v>
      </c>
      <c r="I58" s="12">
        <v>416</v>
      </c>
      <c r="J58" s="13">
        <v>2.8</v>
      </c>
      <c r="K58" s="12" t="s">
        <v>189</v>
      </c>
      <c r="L58" s="10" t="s">
        <v>23</v>
      </c>
      <c r="M58" s="14">
        <v>1.88</v>
      </c>
      <c r="N58" s="15">
        <v>40953</v>
      </c>
      <c r="O58" s="10" t="s">
        <v>190</v>
      </c>
      <c r="P58" s="10" t="s">
        <v>25</v>
      </c>
      <c r="Q58" s="16">
        <v>292</v>
      </c>
      <c r="R58" s="17" t="str">
        <f>VLOOKUP(A58,[1]Plan1!$A$2:$J$2197,10,0)</f>
        <v xml:space="preserve"> A</v>
      </c>
      <c r="S58" s="18">
        <f>VLOOKUP(A58,[1]Plan1!$A$2:$M$2197,13,0)</f>
        <v>64</v>
      </c>
    </row>
    <row r="59" spans="1:19" x14ac:dyDescent="0.25">
      <c r="A59" s="7">
        <v>20032</v>
      </c>
      <c r="B59" s="8">
        <v>9788539608553</v>
      </c>
      <c r="C59" s="9">
        <v>9788539608553</v>
      </c>
      <c r="D59" s="10" t="s">
        <v>191</v>
      </c>
      <c r="E59" s="11">
        <v>75</v>
      </c>
      <c r="F59" s="10" t="s">
        <v>46</v>
      </c>
      <c r="G59" s="10" t="s">
        <v>47</v>
      </c>
      <c r="H59" s="9">
        <v>7</v>
      </c>
      <c r="I59" s="12">
        <v>264</v>
      </c>
      <c r="J59" s="13">
        <v>2</v>
      </c>
      <c r="K59" s="12" t="s">
        <v>192</v>
      </c>
      <c r="L59" s="10" t="s">
        <v>23</v>
      </c>
      <c r="M59" s="14">
        <v>0.4</v>
      </c>
      <c r="N59" s="15">
        <v>37974</v>
      </c>
      <c r="O59" s="10" t="s">
        <v>193</v>
      </c>
      <c r="P59" s="10" t="s">
        <v>25</v>
      </c>
      <c r="Q59" s="16">
        <v>309</v>
      </c>
      <c r="R59" s="17" t="str">
        <f>VLOOKUP(A59,[1]Plan1!$A$2:$J$2197,10,0)</f>
        <v xml:space="preserve"> A</v>
      </c>
      <c r="S59" s="18">
        <f>VLOOKUP(A59,[1]Plan1!$A$2:$M$2197,13,0)</f>
        <v>65</v>
      </c>
    </row>
    <row r="60" spans="1:19" x14ac:dyDescent="0.25">
      <c r="A60" s="7">
        <v>22830</v>
      </c>
      <c r="B60" s="8">
        <v>9788539610426</v>
      </c>
      <c r="C60" s="9">
        <v>9788539610426</v>
      </c>
      <c r="D60" s="10" t="s">
        <v>194</v>
      </c>
      <c r="E60" s="11">
        <v>65</v>
      </c>
      <c r="F60" s="10" t="s">
        <v>74</v>
      </c>
      <c r="G60" s="10" t="s">
        <v>124</v>
      </c>
      <c r="H60" s="9">
        <v>2</v>
      </c>
      <c r="I60" s="12">
        <v>232</v>
      </c>
      <c r="J60" s="13">
        <v>1</v>
      </c>
      <c r="K60" s="12" t="s">
        <v>58</v>
      </c>
      <c r="L60" s="10" t="s">
        <v>23</v>
      </c>
      <c r="M60" s="14">
        <v>0.86</v>
      </c>
      <c r="N60" s="15">
        <v>42884</v>
      </c>
      <c r="O60" s="10" t="s">
        <v>195</v>
      </c>
      <c r="P60" s="10" t="s">
        <v>112</v>
      </c>
      <c r="Q60" s="16">
        <v>1359</v>
      </c>
      <c r="R60" s="17" t="str">
        <f>VLOOKUP(A60,[1]Plan1!$A$2:$J$2197,10,0)</f>
        <v xml:space="preserve"> A</v>
      </c>
      <c r="S60" s="18">
        <f>VLOOKUP(A60,[1]Plan1!$A$2:$M$2197,13,0)</f>
        <v>66</v>
      </c>
    </row>
    <row r="61" spans="1:19" x14ac:dyDescent="0.25">
      <c r="A61" s="7">
        <v>20064</v>
      </c>
      <c r="B61" s="8">
        <v>9788539602667</v>
      </c>
      <c r="C61" s="9">
        <v>9788539602667</v>
      </c>
      <c r="D61" s="10" t="s">
        <v>196</v>
      </c>
      <c r="E61" s="11">
        <v>99</v>
      </c>
      <c r="F61" s="10" t="s">
        <v>20</v>
      </c>
      <c r="G61" s="10" t="s">
        <v>21</v>
      </c>
      <c r="H61" s="9">
        <v>5</v>
      </c>
      <c r="I61" s="12">
        <v>352</v>
      </c>
      <c r="J61" s="13">
        <v>2.5</v>
      </c>
      <c r="K61" s="12" t="s">
        <v>99</v>
      </c>
      <c r="L61" s="10" t="s">
        <v>23</v>
      </c>
      <c r="M61" s="14">
        <v>0.62</v>
      </c>
      <c r="N61" s="15">
        <v>38383</v>
      </c>
      <c r="O61" s="10" t="s">
        <v>197</v>
      </c>
      <c r="P61" s="10" t="s">
        <v>25</v>
      </c>
      <c r="Q61" s="16">
        <v>297</v>
      </c>
      <c r="R61" s="17" t="str">
        <f>VLOOKUP(A61,[1]Plan1!$A$2:$J$2197,10,0)</f>
        <v xml:space="preserve"> A</v>
      </c>
      <c r="S61" s="18">
        <f>VLOOKUP(A61,[1]Plan1!$A$2:$M$2197,13,0)</f>
        <v>67</v>
      </c>
    </row>
    <row r="62" spans="1:19" x14ac:dyDescent="0.25">
      <c r="A62" s="7">
        <v>21874</v>
      </c>
      <c r="B62" s="8">
        <v>9788539629336</v>
      </c>
      <c r="C62" s="9">
        <v>9788539629336</v>
      </c>
      <c r="D62" s="10" t="s">
        <v>198</v>
      </c>
      <c r="E62" s="11">
        <v>74</v>
      </c>
      <c r="F62" s="10" t="s">
        <v>74</v>
      </c>
      <c r="G62" s="10" t="s">
        <v>121</v>
      </c>
      <c r="H62" s="9">
        <v>2</v>
      </c>
      <c r="I62" s="12">
        <v>128</v>
      </c>
      <c r="J62" s="13">
        <v>1</v>
      </c>
      <c r="K62" s="12" t="s">
        <v>160</v>
      </c>
      <c r="L62" s="10" t="s">
        <v>23</v>
      </c>
      <c r="M62" s="14">
        <v>0.38</v>
      </c>
      <c r="N62" s="15">
        <v>43651</v>
      </c>
      <c r="O62" s="10" t="s">
        <v>199</v>
      </c>
      <c r="P62" s="10" t="s">
        <v>112</v>
      </c>
      <c r="Q62" s="16">
        <v>317</v>
      </c>
      <c r="R62" s="17" t="str">
        <f>VLOOKUP(A62,[1]Plan1!$A$2:$J$2197,10,0)</f>
        <v xml:space="preserve"> A</v>
      </c>
      <c r="S62" s="18">
        <f>VLOOKUP(A62,[1]Plan1!$A$2:$M$2197,13,0)</f>
        <v>68</v>
      </c>
    </row>
    <row r="63" spans="1:19" x14ac:dyDescent="0.25">
      <c r="A63" s="7">
        <v>21872</v>
      </c>
      <c r="B63" s="8">
        <v>9788539604234</v>
      </c>
      <c r="C63" s="9">
        <v>9788539604234</v>
      </c>
      <c r="D63" s="10" t="s">
        <v>200</v>
      </c>
      <c r="E63" s="11">
        <v>260</v>
      </c>
      <c r="F63" s="10" t="s">
        <v>20</v>
      </c>
      <c r="G63" s="10" t="s">
        <v>21</v>
      </c>
      <c r="H63" s="9">
        <v>1</v>
      </c>
      <c r="I63" s="12">
        <v>450</v>
      </c>
      <c r="J63" s="13">
        <v>4.5</v>
      </c>
      <c r="K63" s="12" t="s">
        <v>201</v>
      </c>
      <c r="L63" s="10" t="s">
        <v>23</v>
      </c>
      <c r="M63" s="14">
        <v>3.1</v>
      </c>
      <c r="N63" s="15">
        <v>41564</v>
      </c>
      <c r="O63" s="10" t="s">
        <v>202</v>
      </c>
      <c r="P63" s="10" t="s">
        <v>25</v>
      </c>
      <c r="Q63" s="16">
        <v>901</v>
      </c>
      <c r="R63" s="17" t="str">
        <f>VLOOKUP(A63,[1]Plan1!$A$2:$J$2197,10,0)</f>
        <v xml:space="preserve"> A</v>
      </c>
      <c r="S63" s="18">
        <f>VLOOKUP(A63,[1]Plan1!$A$2:$M$2197,13,0)</f>
        <v>69</v>
      </c>
    </row>
    <row r="64" spans="1:19" x14ac:dyDescent="0.25">
      <c r="A64" s="7">
        <v>21376</v>
      </c>
      <c r="B64" s="8">
        <v>9788539601745</v>
      </c>
      <c r="C64" s="9">
        <v>9788539601745</v>
      </c>
      <c r="D64" s="10" t="s">
        <v>203</v>
      </c>
      <c r="E64" s="11">
        <v>128</v>
      </c>
      <c r="F64" s="10" t="s">
        <v>20</v>
      </c>
      <c r="G64" s="10" t="s">
        <v>204</v>
      </c>
      <c r="H64" s="9">
        <v>1</v>
      </c>
      <c r="I64" s="12">
        <v>548</v>
      </c>
      <c r="J64" s="13">
        <v>5</v>
      </c>
      <c r="K64" s="12" t="s">
        <v>205</v>
      </c>
      <c r="L64" s="10" t="s">
        <v>23</v>
      </c>
      <c r="M64" s="14">
        <v>1.3</v>
      </c>
      <c r="N64" s="15">
        <v>41102</v>
      </c>
      <c r="O64" s="10" t="s">
        <v>206</v>
      </c>
      <c r="P64" s="10" t="s">
        <v>25</v>
      </c>
      <c r="Q64" s="16">
        <v>1664</v>
      </c>
      <c r="R64" s="17" t="str">
        <f>VLOOKUP(A64,[1]Plan1!$A$2:$J$2197,10,0)</f>
        <v xml:space="preserve"> A</v>
      </c>
      <c r="S64" s="18">
        <f>VLOOKUP(A64,[1]Plan1!$A$2:$M$2197,13,0)</f>
        <v>70</v>
      </c>
    </row>
    <row r="65" spans="1:19" x14ac:dyDescent="0.25">
      <c r="A65" s="7">
        <v>19883</v>
      </c>
      <c r="B65" s="8">
        <v>9788539626038</v>
      </c>
      <c r="C65" s="9">
        <v>9788539626038</v>
      </c>
      <c r="D65" s="10" t="s">
        <v>207</v>
      </c>
      <c r="E65" s="11">
        <v>139</v>
      </c>
      <c r="F65" s="10" t="s">
        <v>74</v>
      </c>
      <c r="G65" s="10" t="s">
        <v>124</v>
      </c>
      <c r="H65" s="9">
        <v>17</v>
      </c>
      <c r="I65" s="12">
        <v>296</v>
      </c>
      <c r="J65" s="13">
        <v>2</v>
      </c>
      <c r="K65" s="12" t="s">
        <v>76</v>
      </c>
      <c r="L65" s="10" t="s">
        <v>23</v>
      </c>
      <c r="M65" s="14">
        <v>0.52</v>
      </c>
      <c r="N65" s="15">
        <v>43437</v>
      </c>
      <c r="O65" s="10" t="s">
        <v>208</v>
      </c>
      <c r="P65" s="10" t="s">
        <v>25</v>
      </c>
      <c r="Q65" s="16">
        <v>1161</v>
      </c>
      <c r="R65" s="17" t="str">
        <f>VLOOKUP(A65,[1]Plan1!$A$2:$J$2197,10,0)</f>
        <v xml:space="preserve"> A</v>
      </c>
      <c r="S65" s="18">
        <f>VLOOKUP(A65,[1]Plan1!$A$2:$M$2197,13,0)</f>
        <v>72</v>
      </c>
    </row>
    <row r="66" spans="1:19" x14ac:dyDescent="0.25">
      <c r="A66" s="7">
        <v>22420</v>
      </c>
      <c r="B66" s="8">
        <v>9788539610822</v>
      </c>
      <c r="C66" s="9">
        <v>9788539610822</v>
      </c>
      <c r="D66" s="10" t="s">
        <v>209</v>
      </c>
      <c r="E66" s="11">
        <v>65</v>
      </c>
      <c r="F66" s="10" t="s">
        <v>128</v>
      </c>
      <c r="G66" s="10" t="s">
        <v>129</v>
      </c>
      <c r="H66" s="9">
        <v>1</v>
      </c>
      <c r="I66" s="12">
        <v>212</v>
      </c>
      <c r="J66" s="13">
        <v>2</v>
      </c>
      <c r="K66" s="12" t="s">
        <v>210</v>
      </c>
      <c r="L66" s="10" t="s">
        <v>23</v>
      </c>
      <c r="M66" s="14">
        <v>0.78</v>
      </c>
      <c r="N66" s="15">
        <v>42591</v>
      </c>
      <c r="O66" s="10" t="s">
        <v>211</v>
      </c>
      <c r="P66" s="10" t="s">
        <v>25</v>
      </c>
      <c r="Q66" s="16">
        <v>0</v>
      </c>
      <c r="R66" s="17" t="str">
        <f>VLOOKUP(A66,[1]Plan1!$A$2:$J$2197,10,0)</f>
        <v xml:space="preserve"> A</v>
      </c>
      <c r="S66" s="18">
        <f>VLOOKUP(A66,[1]Plan1!$A$2:$M$2197,13,0)</f>
        <v>73</v>
      </c>
    </row>
    <row r="67" spans="1:19" x14ac:dyDescent="0.25">
      <c r="A67" s="7">
        <v>21434</v>
      </c>
      <c r="B67" s="8">
        <v>9788539601523</v>
      </c>
      <c r="C67" s="9">
        <v>9788539601523</v>
      </c>
      <c r="D67" s="10" t="s">
        <v>212</v>
      </c>
      <c r="E67" s="11">
        <v>183</v>
      </c>
      <c r="F67" s="10" t="s">
        <v>20</v>
      </c>
      <c r="G67" s="10" t="s">
        <v>204</v>
      </c>
      <c r="H67" s="9">
        <v>1</v>
      </c>
      <c r="I67" s="12">
        <v>672</v>
      </c>
      <c r="J67" s="13">
        <v>4.2</v>
      </c>
      <c r="K67" s="12" t="s">
        <v>213</v>
      </c>
      <c r="L67" s="10" t="s">
        <v>23</v>
      </c>
      <c r="M67" s="14">
        <v>1.68</v>
      </c>
      <c r="N67" s="15">
        <v>40942</v>
      </c>
      <c r="O67" s="10" t="s">
        <v>214</v>
      </c>
      <c r="P67" s="10" t="s">
        <v>25</v>
      </c>
      <c r="Q67" s="16">
        <v>1675</v>
      </c>
      <c r="R67" s="17" t="str">
        <f>VLOOKUP(A67,[1]Plan1!$A$2:$J$2197,10,0)</f>
        <v xml:space="preserve"> A</v>
      </c>
      <c r="S67" s="18">
        <f>VLOOKUP(A67,[1]Plan1!$A$2:$M$2197,13,0)</f>
        <v>74</v>
      </c>
    </row>
    <row r="68" spans="1:19" x14ac:dyDescent="0.25">
      <c r="A68" s="7">
        <v>21830</v>
      </c>
      <c r="B68" s="8">
        <v>9788539604593</v>
      </c>
      <c r="C68" s="9">
        <v>9788539604593</v>
      </c>
      <c r="D68" s="10" t="s">
        <v>215</v>
      </c>
      <c r="E68" s="11">
        <v>99</v>
      </c>
      <c r="F68" s="10" t="s">
        <v>20</v>
      </c>
      <c r="G68" s="10" t="s">
        <v>21</v>
      </c>
      <c r="H68" s="9">
        <v>1</v>
      </c>
      <c r="I68" s="12">
        <v>178</v>
      </c>
      <c r="J68" s="13">
        <v>2</v>
      </c>
      <c r="K68" s="12" t="s">
        <v>216</v>
      </c>
      <c r="L68" s="10" t="s">
        <v>23</v>
      </c>
      <c r="M68" s="14">
        <v>1.04</v>
      </c>
      <c r="N68" s="15">
        <v>41834</v>
      </c>
      <c r="O68" s="10" t="s">
        <v>217</v>
      </c>
      <c r="P68" s="10" t="s">
        <v>25</v>
      </c>
      <c r="Q68" s="16">
        <v>3117</v>
      </c>
      <c r="R68" s="17" t="str">
        <f>VLOOKUP(A68,[1]Plan1!$A$2:$J$2197,10,0)</f>
        <v xml:space="preserve"> A</v>
      </c>
      <c r="S68" s="18">
        <f>VLOOKUP(A68,[1]Plan1!$A$2:$M$2197,13,0)</f>
        <v>75</v>
      </c>
    </row>
    <row r="69" spans="1:19" x14ac:dyDescent="0.25">
      <c r="A69" s="7">
        <v>22328</v>
      </c>
      <c r="B69" s="8">
        <v>9788539608881</v>
      </c>
      <c r="C69" s="9">
        <v>9788539608881</v>
      </c>
      <c r="D69" s="10" t="s">
        <v>218</v>
      </c>
      <c r="E69" s="11">
        <v>77</v>
      </c>
      <c r="F69" s="10" t="s">
        <v>20</v>
      </c>
      <c r="G69" s="10" t="s">
        <v>21</v>
      </c>
      <c r="H69" s="9">
        <v>1</v>
      </c>
      <c r="I69" s="12">
        <v>146</v>
      </c>
      <c r="J69" s="13">
        <v>1.5</v>
      </c>
      <c r="K69" s="12" t="s">
        <v>219</v>
      </c>
      <c r="L69" s="10" t="s">
        <v>23</v>
      </c>
      <c r="M69" s="14">
        <v>0.74</v>
      </c>
      <c r="N69" s="15">
        <v>42236</v>
      </c>
      <c r="O69" s="10" t="s">
        <v>220</v>
      </c>
      <c r="P69" s="10" t="s">
        <v>25</v>
      </c>
      <c r="Q69" s="16">
        <v>940</v>
      </c>
      <c r="R69" s="17" t="str">
        <f>VLOOKUP(A69,[1]Plan1!$A$2:$J$2197,10,0)</f>
        <v xml:space="preserve"> A</v>
      </c>
      <c r="S69" s="18">
        <f>VLOOKUP(A69,[1]Plan1!$A$2:$M$2197,13,0)</f>
        <v>76</v>
      </c>
    </row>
    <row r="70" spans="1:19" x14ac:dyDescent="0.25">
      <c r="A70" s="7">
        <v>22190</v>
      </c>
      <c r="B70" s="8">
        <v>9788539613144</v>
      </c>
      <c r="C70" s="9">
        <v>9788539613144</v>
      </c>
      <c r="D70" s="10" t="s">
        <v>221</v>
      </c>
      <c r="E70" s="11">
        <v>76</v>
      </c>
      <c r="F70" s="10" t="s">
        <v>74</v>
      </c>
      <c r="G70" s="10" t="s">
        <v>75</v>
      </c>
      <c r="H70" s="9">
        <v>1</v>
      </c>
      <c r="I70" s="12">
        <v>400</v>
      </c>
      <c r="J70" s="13">
        <v>2.5</v>
      </c>
      <c r="K70" s="12" t="s">
        <v>205</v>
      </c>
      <c r="L70" s="10" t="s">
        <v>23</v>
      </c>
      <c r="M70" s="14">
        <v>1.08</v>
      </c>
      <c r="N70" s="15">
        <v>43038</v>
      </c>
      <c r="O70" s="10" t="s">
        <v>222</v>
      </c>
      <c r="P70" s="10" t="s">
        <v>25</v>
      </c>
      <c r="Q70" s="16">
        <v>1478</v>
      </c>
      <c r="R70" s="17" t="str">
        <f>VLOOKUP(A70,[1]Plan1!$A$2:$J$2197,10,0)</f>
        <v xml:space="preserve"> A</v>
      </c>
      <c r="S70" s="18">
        <f>VLOOKUP(A70,[1]Plan1!$A$2:$M$2197,13,0)</f>
        <v>77</v>
      </c>
    </row>
    <row r="71" spans="1:19" x14ac:dyDescent="0.25">
      <c r="A71" s="7">
        <v>21846</v>
      </c>
      <c r="B71" s="8">
        <v>9788539605354</v>
      </c>
      <c r="C71" s="9">
        <v>9788539605354</v>
      </c>
      <c r="D71" s="10" t="s">
        <v>223</v>
      </c>
      <c r="E71" s="11">
        <v>86</v>
      </c>
      <c r="F71" s="10" t="s">
        <v>128</v>
      </c>
      <c r="G71" s="10" t="s">
        <v>129</v>
      </c>
      <c r="H71" s="9">
        <v>1</v>
      </c>
      <c r="I71" s="12">
        <v>178</v>
      </c>
      <c r="J71" s="13">
        <v>2.5</v>
      </c>
      <c r="K71" s="12" t="s">
        <v>224</v>
      </c>
      <c r="L71" s="10" t="s">
        <v>23</v>
      </c>
      <c r="M71" s="14">
        <v>0.82</v>
      </c>
      <c r="N71" s="15">
        <v>41873</v>
      </c>
      <c r="O71" s="10" t="s">
        <v>225</v>
      </c>
      <c r="P71" s="10" t="s">
        <v>25</v>
      </c>
      <c r="Q71" s="16">
        <v>3125</v>
      </c>
      <c r="R71" s="17" t="str">
        <f>VLOOKUP(A71,[1]Plan1!$A$2:$J$2197,10,0)</f>
        <v xml:space="preserve"> A</v>
      </c>
      <c r="S71" s="18">
        <f>VLOOKUP(A71,[1]Plan1!$A$2:$M$2197,13,0)</f>
        <v>78</v>
      </c>
    </row>
    <row r="72" spans="1:19" x14ac:dyDescent="0.25">
      <c r="A72" s="7">
        <v>19435</v>
      </c>
      <c r="B72" s="8">
        <v>9788539619740</v>
      </c>
      <c r="C72" s="9">
        <v>9788539619740</v>
      </c>
      <c r="D72" s="10" t="s">
        <v>226</v>
      </c>
      <c r="E72" s="11">
        <v>100</v>
      </c>
      <c r="F72" s="10" t="s">
        <v>74</v>
      </c>
      <c r="G72" s="10" t="s">
        <v>227</v>
      </c>
      <c r="H72" s="9">
        <v>6</v>
      </c>
      <c r="I72" s="12">
        <v>136</v>
      </c>
      <c r="J72" s="13">
        <v>1</v>
      </c>
      <c r="K72" s="12" t="s">
        <v>76</v>
      </c>
      <c r="L72" s="10" t="s">
        <v>23</v>
      </c>
      <c r="M72" s="14">
        <v>0.26</v>
      </c>
      <c r="N72" s="15">
        <v>43066</v>
      </c>
      <c r="O72" s="10" t="s">
        <v>228</v>
      </c>
      <c r="P72" s="10" t="s">
        <v>25</v>
      </c>
      <c r="Q72" s="16">
        <v>464</v>
      </c>
      <c r="R72" s="17" t="str">
        <f>VLOOKUP(A72,[1]Plan1!$A$2:$J$2197,10,0)</f>
        <v xml:space="preserve"> A</v>
      </c>
      <c r="S72" s="18">
        <f>VLOOKUP(A72,[1]Plan1!$A$2:$M$2197,13,0)</f>
        <v>79</v>
      </c>
    </row>
    <row r="73" spans="1:19" x14ac:dyDescent="0.25">
      <c r="A73" s="7">
        <v>22446</v>
      </c>
      <c r="B73" s="8">
        <v>9788539612345</v>
      </c>
      <c r="C73" s="9">
        <v>9788539612345</v>
      </c>
      <c r="D73" s="10" t="s">
        <v>229</v>
      </c>
      <c r="E73" s="11">
        <v>60</v>
      </c>
      <c r="F73" s="10" t="s">
        <v>63</v>
      </c>
      <c r="G73" s="10" t="s">
        <v>105</v>
      </c>
      <c r="H73" s="9">
        <v>1</v>
      </c>
      <c r="I73" s="12">
        <v>456</v>
      </c>
      <c r="J73" s="13">
        <v>2.9</v>
      </c>
      <c r="K73" s="12" t="s">
        <v>76</v>
      </c>
      <c r="L73" s="10" t="s">
        <v>23</v>
      </c>
      <c r="M73" s="14">
        <v>0.78</v>
      </c>
      <c r="N73" s="15">
        <v>42913</v>
      </c>
      <c r="O73" s="10" t="s">
        <v>230</v>
      </c>
      <c r="P73" s="10" t="s">
        <v>25</v>
      </c>
      <c r="Q73" s="16">
        <v>588</v>
      </c>
      <c r="R73" s="17" t="str">
        <f>VLOOKUP(A73,[1]Plan1!$A$2:$J$2197,10,0)</f>
        <v xml:space="preserve"> A</v>
      </c>
      <c r="S73" s="18">
        <f>VLOOKUP(A73,[1]Plan1!$A$2:$M$2197,13,0)</f>
        <v>81</v>
      </c>
    </row>
    <row r="74" spans="1:19" x14ac:dyDescent="0.25">
      <c r="A74" s="7">
        <v>24345</v>
      </c>
      <c r="B74" s="8">
        <v>9788539626922</v>
      </c>
      <c r="C74" s="9">
        <v>9788539626922</v>
      </c>
      <c r="D74" s="10" t="s">
        <v>231</v>
      </c>
      <c r="E74" s="11">
        <v>67</v>
      </c>
      <c r="F74" s="10" t="s">
        <v>46</v>
      </c>
      <c r="G74" s="10" t="s">
        <v>47</v>
      </c>
      <c r="H74" s="9">
        <v>1</v>
      </c>
      <c r="I74" s="12">
        <v>208</v>
      </c>
      <c r="J74" s="13">
        <v>2.5</v>
      </c>
      <c r="K74" s="12" t="s">
        <v>51</v>
      </c>
      <c r="L74" s="10" t="s">
        <v>23</v>
      </c>
      <c r="M74" s="14">
        <v>1.1399999999999999</v>
      </c>
      <c r="N74" s="15">
        <v>43514</v>
      </c>
      <c r="O74" s="10" t="s">
        <v>232</v>
      </c>
      <c r="P74" s="10" t="s">
        <v>25</v>
      </c>
      <c r="Q74" s="16">
        <v>840</v>
      </c>
      <c r="R74" s="17" t="str">
        <f>VLOOKUP(A74,[1]Plan1!$A$2:$J$2197,10,0)</f>
        <v xml:space="preserve"> A</v>
      </c>
      <c r="S74" s="18">
        <f>VLOOKUP(A74,[1]Plan1!$A$2:$M$2197,13,0)</f>
        <v>82</v>
      </c>
    </row>
    <row r="75" spans="1:19" x14ac:dyDescent="0.25">
      <c r="A75" s="7">
        <v>24075</v>
      </c>
      <c r="B75" s="8">
        <v>9788539624874</v>
      </c>
      <c r="C75" s="9">
        <v>9788539624874</v>
      </c>
      <c r="D75" s="10" t="s">
        <v>233</v>
      </c>
      <c r="E75" s="11">
        <v>99</v>
      </c>
      <c r="F75" s="10" t="s">
        <v>20</v>
      </c>
      <c r="G75" s="10" t="s">
        <v>21</v>
      </c>
      <c r="H75" s="9">
        <v>1</v>
      </c>
      <c r="I75" s="12">
        <v>412</v>
      </c>
      <c r="J75" s="13">
        <v>4</v>
      </c>
      <c r="K75" s="12" t="s">
        <v>234</v>
      </c>
      <c r="L75" s="10" t="s">
        <v>23</v>
      </c>
      <c r="M75" s="14">
        <v>1.52</v>
      </c>
      <c r="N75" s="15">
        <v>43570</v>
      </c>
      <c r="O75" s="10" t="s">
        <v>235</v>
      </c>
      <c r="P75" s="10" t="s">
        <v>25</v>
      </c>
      <c r="Q75" s="16">
        <v>1681</v>
      </c>
      <c r="R75" s="17" t="str">
        <f>VLOOKUP(A75,[1]Plan1!$A$2:$J$2197,10,0)</f>
        <v xml:space="preserve"> A</v>
      </c>
      <c r="S75" s="18">
        <f>VLOOKUP(A75,[1]Plan1!$A$2:$M$2197,13,0)</f>
        <v>83</v>
      </c>
    </row>
    <row r="76" spans="1:19" x14ac:dyDescent="0.25">
      <c r="A76" s="7">
        <v>22893</v>
      </c>
      <c r="B76" s="8">
        <v>9788539623853</v>
      </c>
      <c r="C76" s="9">
        <v>9788539623853</v>
      </c>
      <c r="D76" s="10" t="s">
        <v>236</v>
      </c>
      <c r="E76" s="11">
        <v>47</v>
      </c>
      <c r="F76" s="10" t="s">
        <v>74</v>
      </c>
      <c r="G76" s="10" t="s">
        <v>124</v>
      </c>
      <c r="H76" s="9">
        <v>1</v>
      </c>
      <c r="I76" s="12">
        <v>256</v>
      </c>
      <c r="J76" s="13">
        <v>2</v>
      </c>
      <c r="K76" s="12" t="s">
        <v>205</v>
      </c>
      <c r="L76" s="10" t="s">
        <v>23</v>
      </c>
      <c r="M76" s="14">
        <v>0.76</v>
      </c>
      <c r="N76" s="15">
        <v>43328</v>
      </c>
      <c r="O76" s="10" t="s">
        <v>237</v>
      </c>
      <c r="P76" s="10" t="s">
        <v>25</v>
      </c>
      <c r="Q76" s="16">
        <v>3261</v>
      </c>
      <c r="R76" s="17" t="str">
        <f>VLOOKUP(A76,[1]Plan1!$A$2:$J$2197,10,0)</f>
        <v xml:space="preserve"> A</v>
      </c>
      <c r="S76" s="18">
        <f>VLOOKUP(A76,[1]Plan1!$A$2:$M$2197,13,0)</f>
        <v>86</v>
      </c>
    </row>
    <row r="77" spans="1:19" x14ac:dyDescent="0.25">
      <c r="A77" s="7">
        <v>22752</v>
      </c>
      <c r="B77" s="8">
        <v>9788539627981</v>
      </c>
      <c r="C77" s="9">
        <v>9788539627981</v>
      </c>
      <c r="D77" s="10" t="s">
        <v>238</v>
      </c>
      <c r="E77" s="11">
        <v>35</v>
      </c>
      <c r="F77" s="10" t="s">
        <v>239</v>
      </c>
      <c r="G77" s="10" t="s">
        <v>240</v>
      </c>
      <c r="H77" s="9">
        <v>2</v>
      </c>
      <c r="I77" s="12">
        <v>136</v>
      </c>
      <c r="J77" s="13">
        <v>1</v>
      </c>
      <c r="K77" s="12" t="s">
        <v>160</v>
      </c>
      <c r="L77" s="10" t="s">
        <v>23</v>
      </c>
      <c r="M77" s="14">
        <v>0.32</v>
      </c>
      <c r="N77" s="15">
        <v>43614</v>
      </c>
      <c r="O77" s="10" t="s">
        <v>241</v>
      </c>
      <c r="P77" s="10" t="s">
        <v>112</v>
      </c>
      <c r="Q77" s="16">
        <v>10746</v>
      </c>
      <c r="R77" s="17" t="str">
        <f>VLOOKUP(A77,[1]Plan1!$A$2:$J$2197,10,0)</f>
        <v xml:space="preserve"> A</v>
      </c>
      <c r="S77" s="18">
        <f>VLOOKUP(A77,[1]Plan1!$A$2:$M$2197,13,0)</f>
        <v>87</v>
      </c>
    </row>
    <row r="78" spans="1:19" x14ac:dyDescent="0.25">
      <c r="A78" s="7">
        <v>23894</v>
      </c>
      <c r="B78" s="8">
        <v>9788539626595</v>
      </c>
      <c r="C78" s="9">
        <v>9788539626595</v>
      </c>
      <c r="D78" s="10" t="s">
        <v>242</v>
      </c>
      <c r="E78" s="11">
        <v>83</v>
      </c>
      <c r="F78" s="10" t="s">
        <v>20</v>
      </c>
      <c r="G78" s="10" t="s">
        <v>204</v>
      </c>
      <c r="H78" s="9">
        <v>1</v>
      </c>
      <c r="I78" s="12">
        <v>242</v>
      </c>
      <c r="J78" s="13">
        <v>2.5</v>
      </c>
      <c r="K78" s="12" t="s">
        <v>243</v>
      </c>
      <c r="L78" s="10" t="s">
        <v>23</v>
      </c>
      <c r="M78" s="14">
        <v>1.08</v>
      </c>
      <c r="N78" s="15">
        <v>43530</v>
      </c>
      <c r="O78" s="10" t="s">
        <v>244</v>
      </c>
      <c r="P78" s="10" t="s">
        <v>25</v>
      </c>
      <c r="Q78" s="16">
        <v>761</v>
      </c>
      <c r="R78" s="17" t="str">
        <f>VLOOKUP(A78,[1]Plan1!$A$2:$J$2197,10,0)</f>
        <v xml:space="preserve"> A</v>
      </c>
      <c r="S78" s="18">
        <f>VLOOKUP(A78,[1]Plan1!$A$2:$M$2197,13,0)</f>
        <v>88</v>
      </c>
    </row>
    <row r="79" spans="1:19" x14ac:dyDescent="0.25">
      <c r="A79" s="7">
        <v>20298</v>
      </c>
      <c r="B79" s="8">
        <v>9788539612499</v>
      </c>
      <c r="C79" s="9">
        <v>9788539612499</v>
      </c>
      <c r="D79" s="10" t="s">
        <v>245</v>
      </c>
      <c r="E79" s="11">
        <v>94</v>
      </c>
      <c r="F79" s="10" t="s">
        <v>128</v>
      </c>
      <c r="G79" s="10" t="s">
        <v>129</v>
      </c>
      <c r="H79" s="9">
        <v>6</v>
      </c>
      <c r="I79" s="12">
        <v>232</v>
      </c>
      <c r="J79" s="13">
        <v>2</v>
      </c>
      <c r="K79" s="12" t="s">
        <v>76</v>
      </c>
      <c r="L79" s="10" t="s">
        <v>23</v>
      </c>
      <c r="M79" s="14">
        <v>0.54</v>
      </c>
      <c r="N79" s="15">
        <v>43399</v>
      </c>
      <c r="O79" s="10" t="s">
        <v>151</v>
      </c>
      <c r="P79" s="10" t="s">
        <v>25</v>
      </c>
      <c r="Q79" s="16">
        <v>1794</v>
      </c>
      <c r="R79" s="17" t="str">
        <f>VLOOKUP(A79,[1]Plan1!$A$2:$J$2197,10,0)</f>
        <v xml:space="preserve"> A</v>
      </c>
      <c r="S79" s="18">
        <f>VLOOKUP(A79,[1]Plan1!$A$2:$M$2197,13,0)</f>
        <v>89</v>
      </c>
    </row>
    <row r="80" spans="1:19" x14ac:dyDescent="0.25">
      <c r="A80" s="7">
        <v>22753</v>
      </c>
      <c r="B80" s="8">
        <v>9788539611515</v>
      </c>
      <c r="C80" s="9">
        <v>9788539611515</v>
      </c>
      <c r="D80" s="10" t="s">
        <v>246</v>
      </c>
      <c r="E80" s="11">
        <v>35</v>
      </c>
      <c r="F80" s="10" t="s">
        <v>239</v>
      </c>
      <c r="G80" s="10" t="s">
        <v>240</v>
      </c>
      <c r="H80" s="9">
        <v>1</v>
      </c>
      <c r="I80" s="12">
        <v>160</v>
      </c>
      <c r="J80" s="13">
        <v>1</v>
      </c>
      <c r="K80" s="12" t="s">
        <v>160</v>
      </c>
      <c r="L80" s="10" t="s">
        <v>23</v>
      </c>
      <c r="M80" s="14">
        <v>0.38</v>
      </c>
      <c r="N80" s="15">
        <v>42704</v>
      </c>
      <c r="O80" s="10" t="s">
        <v>247</v>
      </c>
      <c r="P80" s="10" t="s">
        <v>112</v>
      </c>
      <c r="Q80" s="16">
        <v>9616</v>
      </c>
      <c r="R80" s="17" t="str">
        <f>VLOOKUP(A80,[1]Plan1!$A$2:$J$2197,10,0)</f>
        <v xml:space="preserve"> A</v>
      </c>
      <c r="S80" s="18">
        <f>VLOOKUP(A80,[1]Plan1!$A$2:$M$2197,13,0)</f>
        <v>90</v>
      </c>
    </row>
    <row r="81" spans="1:19" x14ac:dyDescent="0.25">
      <c r="A81" s="7">
        <v>22681</v>
      </c>
      <c r="B81" s="30">
        <v>9788539627080</v>
      </c>
      <c r="C81" s="30">
        <v>9788539627080</v>
      </c>
      <c r="D81" s="31" t="s">
        <v>248</v>
      </c>
      <c r="E81" s="32">
        <v>90</v>
      </c>
      <c r="F81" s="33" t="s">
        <v>74</v>
      </c>
      <c r="G81" s="31" t="s">
        <v>249</v>
      </c>
      <c r="H81" s="30">
        <v>2</v>
      </c>
      <c r="I81" s="34">
        <v>276</v>
      </c>
      <c r="J81" s="35">
        <v>2.5</v>
      </c>
      <c r="K81" s="34" t="s">
        <v>65</v>
      </c>
      <c r="L81" s="31" t="s">
        <v>23</v>
      </c>
      <c r="M81" s="36">
        <v>0.62</v>
      </c>
      <c r="N81" s="37">
        <v>43755</v>
      </c>
      <c r="O81" s="31" t="s">
        <v>250</v>
      </c>
      <c r="P81" s="38" t="s">
        <v>25</v>
      </c>
      <c r="Q81" s="16">
        <v>1691</v>
      </c>
      <c r="R81" s="17" t="str">
        <f>VLOOKUP(A81,[1]Plan1!$A$2:$J$2197,10,0)</f>
        <v xml:space="preserve"> A</v>
      </c>
      <c r="S81" s="18">
        <f>VLOOKUP(A81,[1]Plan1!$A$2:$M$2197,13,0)</f>
        <v>91</v>
      </c>
    </row>
    <row r="82" spans="1:19" x14ac:dyDescent="0.25">
      <c r="A82" s="7">
        <v>21364</v>
      </c>
      <c r="B82" s="8">
        <v>9788539608720</v>
      </c>
      <c r="C82" s="9">
        <v>9788539608720</v>
      </c>
      <c r="D82" s="10" t="s">
        <v>251</v>
      </c>
      <c r="E82" s="11">
        <v>154</v>
      </c>
      <c r="F82" s="10" t="s">
        <v>20</v>
      </c>
      <c r="G82" s="10" t="s">
        <v>21</v>
      </c>
      <c r="H82" s="9">
        <v>2</v>
      </c>
      <c r="I82" s="12">
        <v>536</v>
      </c>
      <c r="J82" s="13">
        <v>3</v>
      </c>
      <c r="K82" s="12" t="s">
        <v>22</v>
      </c>
      <c r="L82" s="10" t="s">
        <v>23</v>
      </c>
      <c r="M82" s="14">
        <v>1.1399999999999999</v>
      </c>
      <c r="N82" s="15">
        <v>40996</v>
      </c>
      <c r="O82" s="10" t="s">
        <v>252</v>
      </c>
      <c r="P82" s="10" t="s">
        <v>25</v>
      </c>
      <c r="Q82" s="16">
        <v>1004</v>
      </c>
      <c r="R82" s="17" t="str">
        <f>VLOOKUP(A82,[1]Plan1!$A$2:$J$2197,10,0)</f>
        <v xml:space="preserve"> A</v>
      </c>
      <c r="S82" s="18">
        <f>VLOOKUP(A82,[1]Plan1!$A$2:$M$2197,13,0)</f>
        <v>92</v>
      </c>
    </row>
    <row r="83" spans="1:19" x14ac:dyDescent="0.25">
      <c r="A83" s="7">
        <v>22907</v>
      </c>
      <c r="B83" s="8">
        <v>9788539627950</v>
      </c>
      <c r="C83" s="9">
        <v>9788539627950</v>
      </c>
      <c r="D83" s="10" t="s">
        <v>253</v>
      </c>
      <c r="E83" s="11">
        <v>76</v>
      </c>
      <c r="F83" s="10" t="s">
        <v>86</v>
      </c>
      <c r="G83" s="10" t="s">
        <v>117</v>
      </c>
      <c r="H83" s="9">
        <v>1</v>
      </c>
      <c r="I83" s="12">
        <v>344</v>
      </c>
      <c r="J83" s="13">
        <v>3</v>
      </c>
      <c r="K83" s="12" t="s">
        <v>205</v>
      </c>
      <c r="L83" s="10" t="s">
        <v>23</v>
      </c>
      <c r="M83" s="14">
        <v>1.22</v>
      </c>
      <c r="N83" s="15">
        <v>43622</v>
      </c>
      <c r="O83" s="10" t="s">
        <v>254</v>
      </c>
      <c r="P83" s="10" t="s">
        <v>25</v>
      </c>
      <c r="Q83" s="16">
        <v>910</v>
      </c>
      <c r="R83" s="17" t="str">
        <f>VLOOKUP(A83,[1]Plan1!$A$2:$J$2197,10,0)</f>
        <v xml:space="preserve"> A</v>
      </c>
      <c r="S83" s="18">
        <f>VLOOKUP(A83,[1]Plan1!$A$2:$M$2197,13,0)</f>
        <v>93</v>
      </c>
    </row>
    <row r="84" spans="1:19" x14ac:dyDescent="0.25">
      <c r="A84" s="7">
        <v>22751</v>
      </c>
      <c r="B84" s="8">
        <v>9788539611539</v>
      </c>
      <c r="C84" s="9">
        <v>9788539611539</v>
      </c>
      <c r="D84" s="10" t="s">
        <v>255</v>
      </c>
      <c r="E84" s="11">
        <v>35</v>
      </c>
      <c r="F84" s="10" t="s">
        <v>239</v>
      </c>
      <c r="G84" s="10" t="s">
        <v>240</v>
      </c>
      <c r="H84" s="9">
        <v>1</v>
      </c>
      <c r="I84" s="12">
        <v>104</v>
      </c>
      <c r="J84" s="13">
        <v>1</v>
      </c>
      <c r="K84" s="12" t="s">
        <v>160</v>
      </c>
      <c r="L84" s="10" t="s">
        <v>23</v>
      </c>
      <c r="M84" s="14">
        <v>0.26</v>
      </c>
      <c r="N84" s="15">
        <v>42705</v>
      </c>
      <c r="O84" s="10" t="s">
        <v>256</v>
      </c>
      <c r="P84" s="10" t="s">
        <v>112</v>
      </c>
      <c r="Q84" s="16">
        <v>4998</v>
      </c>
      <c r="R84" s="17" t="str">
        <f>VLOOKUP(A84,[1]Plan1!$A$2:$J$2197,10,0)</f>
        <v xml:space="preserve"> A</v>
      </c>
      <c r="S84" s="18">
        <f>VLOOKUP(A84,[1]Plan1!$A$2:$M$2197,13,0)</f>
        <v>94</v>
      </c>
    </row>
    <row r="85" spans="1:19" x14ac:dyDescent="0.25">
      <c r="A85" s="7">
        <v>20736</v>
      </c>
      <c r="B85" s="8">
        <v>9788539612253</v>
      </c>
      <c r="C85" s="9">
        <v>9788539612253</v>
      </c>
      <c r="D85" s="10" t="s">
        <v>257</v>
      </c>
      <c r="E85" s="11">
        <v>160</v>
      </c>
      <c r="F85" s="10" t="s">
        <v>258</v>
      </c>
      <c r="G85" s="10" t="s">
        <v>259</v>
      </c>
      <c r="H85" s="9">
        <v>5</v>
      </c>
      <c r="I85" s="12">
        <v>348</v>
      </c>
      <c r="J85" s="13">
        <v>2</v>
      </c>
      <c r="K85" s="12" t="s">
        <v>205</v>
      </c>
      <c r="L85" s="10" t="s">
        <v>23</v>
      </c>
      <c r="M85" s="14">
        <v>0.76</v>
      </c>
      <c r="N85" s="15">
        <v>42835</v>
      </c>
      <c r="O85" s="10" t="s">
        <v>260</v>
      </c>
      <c r="P85" s="10" t="s">
        <v>25</v>
      </c>
      <c r="Q85" s="16">
        <v>2263</v>
      </c>
      <c r="R85" s="17" t="str">
        <f>VLOOKUP(A85,[1]Plan1!$A$2:$J$2197,10,0)</f>
        <v xml:space="preserve"> A</v>
      </c>
      <c r="S85" s="18">
        <f>VLOOKUP(A85,[1]Plan1!$A$2:$M$2197,13,0)</f>
        <v>97</v>
      </c>
    </row>
    <row r="86" spans="1:19" x14ac:dyDescent="0.25">
      <c r="A86" s="7">
        <v>10068</v>
      </c>
      <c r="B86" s="8">
        <v>9788539623822</v>
      </c>
      <c r="C86" s="9">
        <v>9788539623822</v>
      </c>
      <c r="D86" s="10" t="s">
        <v>261</v>
      </c>
      <c r="E86" s="11">
        <v>105</v>
      </c>
      <c r="F86" s="10" t="s">
        <v>46</v>
      </c>
      <c r="G86" s="10" t="s">
        <v>94</v>
      </c>
      <c r="H86" s="9">
        <v>7</v>
      </c>
      <c r="I86" s="12">
        <v>168</v>
      </c>
      <c r="J86" s="13">
        <v>1</v>
      </c>
      <c r="K86" s="12" t="s">
        <v>262</v>
      </c>
      <c r="L86" s="10" t="s">
        <v>23</v>
      </c>
      <c r="M86" s="14">
        <v>0.24</v>
      </c>
      <c r="N86" s="15">
        <v>43321</v>
      </c>
      <c r="O86" s="10" t="s">
        <v>263</v>
      </c>
      <c r="P86" s="10" t="s">
        <v>25</v>
      </c>
      <c r="Q86" s="16">
        <v>228</v>
      </c>
      <c r="R86" s="17" t="str">
        <f>VLOOKUP(A86,[1]Plan1!$A$2:$J$2197,10,0)</f>
        <v xml:space="preserve"> A</v>
      </c>
      <c r="S86" s="18">
        <f>VLOOKUP(A86,[1]Plan1!$A$2:$M$2197,13,0)</f>
        <v>98</v>
      </c>
    </row>
    <row r="87" spans="1:19" x14ac:dyDescent="0.25">
      <c r="A87" s="7">
        <v>21663</v>
      </c>
      <c r="B87" s="8">
        <v>9788539624799</v>
      </c>
      <c r="C87" s="9">
        <v>9788539624799</v>
      </c>
      <c r="D87" s="10" t="s">
        <v>264</v>
      </c>
      <c r="E87" s="11">
        <v>145</v>
      </c>
      <c r="F87" s="10" t="s">
        <v>20</v>
      </c>
      <c r="G87" s="10" t="s">
        <v>21</v>
      </c>
      <c r="H87" s="9">
        <v>2</v>
      </c>
      <c r="I87" s="12">
        <v>672</v>
      </c>
      <c r="J87" s="13">
        <v>5</v>
      </c>
      <c r="K87" s="12" t="s">
        <v>205</v>
      </c>
      <c r="L87" s="10" t="s">
        <v>23</v>
      </c>
      <c r="M87" s="14">
        <v>1.38</v>
      </c>
      <c r="N87" s="15">
        <v>43447</v>
      </c>
      <c r="O87" s="10" t="s">
        <v>197</v>
      </c>
      <c r="P87" s="10" t="s">
        <v>25</v>
      </c>
      <c r="Q87" s="16">
        <v>1422</v>
      </c>
      <c r="R87" s="17" t="str">
        <f>VLOOKUP(A87,[1]Plan1!$A$2:$J$2197,10,0)</f>
        <v xml:space="preserve"> A</v>
      </c>
      <c r="S87" s="18">
        <f>VLOOKUP(A87,[1]Plan1!$A$2:$M$2197,13,0)</f>
        <v>99</v>
      </c>
    </row>
    <row r="88" spans="1:19" x14ac:dyDescent="0.25">
      <c r="A88" s="19">
        <v>24210</v>
      </c>
      <c r="B88" s="20">
        <v>9788562564741</v>
      </c>
      <c r="C88" s="21">
        <v>9788562564741</v>
      </c>
      <c r="D88" s="22" t="s">
        <v>265</v>
      </c>
      <c r="E88" s="23">
        <v>84</v>
      </c>
      <c r="F88" s="22" t="s">
        <v>20</v>
      </c>
      <c r="G88" s="22" t="s">
        <v>21</v>
      </c>
      <c r="H88" s="21">
        <v>1</v>
      </c>
      <c r="I88" s="24">
        <v>156</v>
      </c>
      <c r="J88" s="25">
        <v>1</v>
      </c>
      <c r="K88" s="24" t="s">
        <v>58</v>
      </c>
      <c r="L88" s="22" t="s">
        <v>107</v>
      </c>
      <c r="M88" s="26">
        <v>0.6</v>
      </c>
      <c r="N88" s="27">
        <v>43360</v>
      </c>
      <c r="O88" s="22" t="s">
        <v>266</v>
      </c>
      <c r="P88" s="22" t="s">
        <v>109</v>
      </c>
      <c r="Q88" s="16">
        <v>117</v>
      </c>
      <c r="R88" s="28" t="str">
        <f>VLOOKUP(A88,[1]Plan1!$A$2:$J$2197,10,0)</f>
        <v xml:space="preserve"> A</v>
      </c>
      <c r="S88" s="29">
        <f>VLOOKUP(A88,[1]Plan1!$A$2:$M$2197,13,0)</f>
        <v>100</v>
      </c>
    </row>
    <row r="89" spans="1:19" x14ac:dyDescent="0.25">
      <c r="A89" s="7">
        <v>21374</v>
      </c>
      <c r="B89" s="8">
        <v>9788539608393</v>
      </c>
      <c r="C89" s="9">
        <v>9788539608393</v>
      </c>
      <c r="D89" s="10" t="s">
        <v>267</v>
      </c>
      <c r="E89" s="11">
        <v>104</v>
      </c>
      <c r="F89" s="10" t="s">
        <v>20</v>
      </c>
      <c r="G89" s="10" t="s">
        <v>204</v>
      </c>
      <c r="H89" s="9">
        <v>3</v>
      </c>
      <c r="I89" s="12">
        <v>440</v>
      </c>
      <c r="J89" s="13">
        <v>2.5</v>
      </c>
      <c r="K89" s="12" t="s">
        <v>205</v>
      </c>
      <c r="L89" s="10" t="s">
        <v>23</v>
      </c>
      <c r="M89" s="14">
        <v>1.22</v>
      </c>
      <c r="N89" s="15">
        <v>43396</v>
      </c>
      <c r="O89" s="10" t="s">
        <v>268</v>
      </c>
      <c r="P89" s="10" t="s">
        <v>25</v>
      </c>
      <c r="Q89" s="16">
        <v>1728</v>
      </c>
      <c r="R89" s="17" t="str">
        <f>VLOOKUP(A89,[1]Plan1!$A$2:$J$2197,10,0)</f>
        <v xml:space="preserve"> A</v>
      </c>
      <c r="S89" s="18">
        <f>VLOOKUP(A89,[1]Plan1!$A$2:$M$2197,13,0)</f>
        <v>101</v>
      </c>
    </row>
    <row r="90" spans="1:19" x14ac:dyDescent="0.25">
      <c r="A90" s="7">
        <v>22339</v>
      </c>
      <c r="B90" s="8">
        <v>9788539609123</v>
      </c>
      <c r="C90" s="9">
        <v>9788539609123</v>
      </c>
      <c r="D90" s="10" t="s">
        <v>269</v>
      </c>
      <c r="E90" s="11">
        <v>43</v>
      </c>
      <c r="F90" s="10" t="s">
        <v>86</v>
      </c>
      <c r="G90" s="10" t="s">
        <v>270</v>
      </c>
      <c r="H90" s="9">
        <v>1</v>
      </c>
      <c r="I90" s="12">
        <v>184</v>
      </c>
      <c r="J90" s="13">
        <v>1</v>
      </c>
      <c r="K90" s="12" t="s">
        <v>76</v>
      </c>
      <c r="L90" s="10" t="s">
        <v>23</v>
      </c>
      <c r="M90" s="14">
        <v>0.3</v>
      </c>
      <c r="N90" s="15">
        <v>42404</v>
      </c>
      <c r="O90" s="10" t="s">
        <v>271</v>
      </c>
      <c r="P90" s="10" t="s">
        <v>25</v>
      </c>
      <c r="Q90" s="16">
        <v>1480</v>
      </c>
      <c r="R90" s="17" t="str">
        <f>VLOOKUP(A90,[1]Plan1!$A$2:$J$2197,10,0)</f>
        <v xml:space="preserve"> A</v>
      </c>
      <c r="S90" s="18">
        <f>VLOOKUP(A90,[1]Plan1!$A$2:$M$2197,13,0)</f>
        <v>102</v>
      </c>
    </row>
    <row r="91" spans="1:19" x14ac:dyDescent="0.25">
      <c r="A91" s="7">
        <v>22332</v>
      </c>
      <c r="B91" s="8">
        <v>9788539608690</v>
      </c>
      <c r="C91" s="9">
        <v>9788539608690</v>
      </c>
      <c r="D91" s="10" t="s">
        <v>272</v>
      </c>
      <c r="E91" s="11">
        <v>115</v>
      </c>
      <c r="F91" s="10" t="s">
        <v>20</v>
      </c>
      <c r="G91" s="10" t="s">
        <v>204</v>
      </c>
      <c r="H91" s="9">
        <v>1</v>
      </c>
      <c r="I91" s="12">
        <v>170</v>
      </c>
      <c r="J91" s="13">
        <v>1.8</v>
      </c>
      <c r="K91" s="12" t="s">
        <v>273</v>
      </c>
      <c r="L91" s="10" t="s">
        <v>23</v>
      </c>
      <c r="M91" s="14">
        <v>0.92</v>
      </c>
      <c r="N91" s="15">
        <v>42171</v>
      </c>
      <c r="O91" s="10" t="s">
        <v>274</v>
      </c>
      <c r="P91" s="10" t="s">
        <v>25</v>
      </c>
      <c r="Q91" s="16">
        <v>756</v>
      </c>
      <c r="R91" s="17" t="str">
        <f>VLOOKUP(A91,[1]Plan1!$A$2:$J$2197,10,0)</f>
        <v xml:space="preserve"> A</v>
      </c>
      <c r="S91" s="18">
        <f>VLOOKUP(A91,[1]Plan1!$A$2:$M$2197,13,0)</f>
        <v>103</v>
      </c>
    </row>
    <row r="92" spans="1:19" x14ac:dyDescent="0.25">
      <c r="A92" s="7">
        <v>22756</v>
      </c>
      <c r="B92" s="8">
        <v>9788539611485</v>
      </c>
      <c r="C92" s="9">
        <v>9788539611485</v>
      </c>
      <c r="D92" s="10" t="s">
        <v>275</v>
      </c>
      <c r="E92" s="11">
        <v>55</v>
      </c>
      <c r="F92" s="10" t="s">
        <v>20</v>
      </c>
      <c r="G92" s="10" t="s">
        <v>21</v>
      </c>
      <c r="H92" s="9">
        <v>1</v>
      </c>
      <c r="I92" s="12">
        <v>160</v>
      </c>
      <c r="J92" s="13">
        <v>1.3</v>
      </c>
      <c r="K92" s="12" t="s">
        <v>160</v>
      </c>
      <c r="L92" s="10" t="s">
        <v>23</v>
      </c>
      <c r="M92" s="14">
        <v>0.48</v>
      </c>
      <c r="N92" s="15">
        <v>42713</v>
      </c>
      <c r="O92" s="10" t="s">
        <v>276</v>
      </c>
      <c r="P92" s="10" t="s">
        <v>112</v>
      </c>
      <c r="Q92" s="16">
        <v>111</v>
      </c>
      <c r="R92" s="17" t="str">
        <f>VLOOKUP(A92,[1]Plan1!$A$2:$J$2197,10,0)</f>
        <v xml:space="preserve"> A</v>
      </c>
      <c r="S92" s="18">
        <f>VLOOKUP(A92,[1]Plan1!$A$2:$M$2197,13,0)</f>
        <v>104</v>
      </c>
    </row>
    <row r="93" spans="1:19" x14ac:dyDescent="0.25">
      <c r="A93" s="7">
        <v>20386</v>
      </c>
      <c r="B93" s="8">
        <v>9788539629459</v>
      </c>
      <c r="C93" s="9">
        <v>9788539629459</v>
      </c>
      <c r="D93" s="10" t="s">
        <v>277</v>
      </c>
      <c r="E93" s="11">
        <v>186</v>
      </c>
      <c r="F93" s="10" t="s">
        <v>258</v>
      </c>
      <c r="G93" s="10" t="s">
        <v>278</v>
      </c>
      <c r="H93" s="9">
        <v>10</v>
      </c>
      <c r="I93" s="12">
        <v>464</v>
      </c>
      <c r="J93" s="13">
        <v>3</v>
      </c>
      <c r="K93" s="12" t="s">
        <v>205</v>
      </c>
      <c r="L93" s="10" t="s">
        <v>23</v>
      </c>
      <c r="M93" s="14">
        <v>0.94</v>
      </c>
      <c r="N93" s="15">
        <v>43650</v>
      </c>
      <c r="O93" s="10" t="s">
        <v>279</v>
      </c>
      <c r="P93" s="10" t="s">
        <v>25</v>
      </c>
      <c r="Q93" s="16">
        <v>965</v>
      </c>
      <c r="R93" s="17" t="str">
        <f>VLOOKUP(A93,[1]Plan1!$A$2:$J$2197,10,0)</f>
        <v xml:space="preserve"> A</v>
      </c>
      <c r="S93" s="18">
        <f>VLOOKUP(A93,[1]Plan1!$A$2:$M$2197,13,0)</f>
        <v>105</v>
      </c>
    </row>
    <row r="94" spans="1:19" x14ac:dyDescent="0.25">
      <c r="A94" s="7">
        <v>21046</v>
      </c>
      <c r="B94" s="8">
        <v>9788539604449</v>
      </c>
      <c r="C94" s="9">
        <v>9788539604449</v>
      </c>
      <c r="D94" s="10" t="s">
        <v>280</v>
      </c>
      <c r="E94" s="11">
        <v>87</v>
      </c>
      <c r="F94" s="10" t="s">
        <v>74</v>
      </c>
      <c r="G94" s="10" t="s">
        <v>121</v>
      </c>
      <c r="H94" s="9">
        <v>2</v>
      </c>
      <c r="I94" s="12">
        <v>248</v>
      </c>
      <c r="J94" s="13">
        <v>1.5</v>
      </c>
      <c r="K94" s="12" t="s">
        <v>281</v>
      </c>
      <c r="L94" s="10" t="s">
        <v>23</v>
      </c>
      <c r="M94" s="14">
        <v>0.57999999999999996</v>
      </c>
      <c r="N94" s="15">
        <v>40493</v>
      </c>
      <c r="O94" s="10" t="s">
        <v>282</v>
      </c>
      <c r="P94" s="10" t="s">
        <v>25</v>
      </c>
      <c r="Q94" s="16">
        <v>633</v>
      </c>
      <c r="R94" s="17" t="str">
        <f>VLOOKUP(A94,[1]Plan1!$A$2:$J$2197,10,0)</f>
        <v xml:space="preserve"> A</v>
      </c>
      <c r="S94" s="18">
        <f>VLOOKUP(A94,[1]Plan1!$A$2:$M$2197,13,0)</f>
        <v>106</v>
      </c>
    </row>
    <row r="95" spans="1:19" x14ac:dyDescent="0.25">
      <c r="A95" s="19">
        <v>20781</v>
      </c>
      <c r="B95" s="20">
        <v>9788562564383</v>
      </c>
      <c r="C95" s="21">
        <v>9788562564383</v>
      </c>
      <c r="D95" s="22" t="s">
        <v>283</v>
      </c>
      <c r="E95" s="23">
        <v>84</v>
      </c>
      <c r="F95" s="22" t="s">
        <v>20</v>
      </c>
      <c r="G95" s="22" t="s">
        <v>21</v>
      </c>
      <c r="H95" s="21">
        <v>3</v>
      </c>
      <c r="I95" s="24">
        <v>310</v>
      </c>
      <c r="J95" s="25">
        <v>1.8</v>
      </c>
      <c r="K95" s="24" t="s">
        <v>58</v>
      </c>
      <c r="L95" s="22" t="s">
        <v>107</v>
      </c>
      <c r="M95" s="26">
        <v>0.86</v>
      </c>
      <c r="N95" s="27">
        <v>39252</v>
      </c>
      <c r="O95" s="22" t="s">
        <v>284</v>
      </c>
      <c r="P95" s="22" t="s">
        <v>109</v>
      </c>
      <c r="Q95" s="16">
        <v>103</v>
      </c>
      <c r="R95" s="28" t="str">
        <f>VLOOKUP(A95,[1]Plan1!$A$2:$J$2197,10,0)</f>
        <v xml:space="preserve"> A</v>
      </c>
      <c r="S95" s="29">
        <f>VLOOKUP(A95,[1]Plan1!$A$2:$M$2197,13,0)</f>
        <v>107</v>
      </c>
    </row>
    <row r="96" spans="1:19" x14ac:dyDescent="0.25">
      <c r="A96" s="7">
        <v>22438</v>
      </c>
      <c r="B96" s="8">
        <v>9788539611393</v>
      </c>
      <c r="C96" s="9">
        <v>9788539611393</v>
      </c>
      <c r="D96" s="10" t="s">
        <v>285</v>
      </c>
      <c r="E96" s="11">
        <v>49</v>
      </c>
      <c r="F96" s="10" t="s">
        <v>128</v>
      </c>
      <c r="G96" s="10" t="s">
        <v>177</v>
      </c>
      <c r="H96" s="9">
        <v>1</v>
      </c>
      <c r="I96" s="12">
        <v>192</v>
      </c>
      <c r="J96" s="13">
        <v>1.5</v>
      </c>
      <c r="K96" s="12" t="s">
        <v>286</v>
      </c>
      <c r="L96" s="10" t="s">
        <v>23</v>
      </c>
      <c r="M96" s="14">
        <v>0.57999999999999996</v>
      </c>
      <c r="N96" s="15">
        <v>42725</v>
      </c>
      <c r="O96" s="10" t="s">
        <v>287</v>
      </c>
      <c r="P96" s="10" t="s">
        <v>25</v>
      </c>
      <c r="Q96" s="16">
        <v>431</v>
      </c>
      <c r="R96" s="17" t="str">
        <f>VLOOKUP(A96,[1]Plan1!$A$2:$J$2197,10,0)</f>
        <v xml:space="preserve"> A</v>
      </c>
      <c r="S96" s="18">
        <f>VLOOKUP(A96,[1]Plan1!$A$2:$M$2197,13,0)</f>
        <v>109</v>
      </c>
    </row>
    <row r="97" spans="1:19" x14ac:dyDescent="0.25">
      <c r="A97" s="7">
        <v>23921</v>
      </c>
      <c r="B97" s="8">
        <v>9788539623792</v>
      </c>
      <c r="C97" s="9">
        <v>9788539623792</v>
      </c>
      <c r="D97" s="10" t="s">
        <v>288</v>
      </c>
      <c r="E97" s="11">
        <v>104</v>
      </c>
      <c r="F97" s="10" t="s">
        <v>74</v>
      </c>
      <c r="G97" s="10" t="s">
        <v>227</v>
      </c>
      <c r="H97" s="9">
        <v>2</v>
      </c>
      <c r="I97" s="12">
        <v>264</v>
      </c>
      <c r="J97" s="13">
        <v>1.5</v>
      </c>
      <c r="K97" s="12" t="s">
        <v>76</v>
      </c>
      <c r="L97" s="10" t="s">
        <v>23</v>
      </c>
      <c r="M97" s="14">
        <v>0.46</v>
      </c>
      <c r="N97" s="15">
        <v>43273</v>
      </c>
      <c r="O97" s="10" t="s">
        <v>289</v>
      </c>
      <c r="P97" s="10" t="s">
        <v>25</v>
      </c>
      <c r="Q97" s="16">
        <v>1606</v>
      </c>
      <c r="R97" s="17" t="str">
        <f>VLOOKUP(A97,[1]Plan1!$A$2:$J$2197,10,0)</f>
        <v xml:space="preserve"> A</v>
      </c>
      <c r="S97" s="18">
        <f>VLOOKUP(A97,[1]Plan1!$A$2:$M$2197,13,0)</f>
        <v>110</v>
      </c>
    </row>
    <row r="98" spans="1:19" x14ac:dyDescent="0.25">
      <c r="A98" s="7">
        <v>20641</v>
      </c>
      <c r="B98" s="8">
        <v>9788539627110</v>
      </c>
      <c r="C98" s="9">
        <v>9788539627110</v>
      </c>
      <c r="D98" s="10" t="s">
        <v>290</v>
      </c>
      <c r="E98" s="11">
        <v>52</v>
      </c>
      <c r="F98" s="10" t="s">
        <v>63</v>
      </c>
      <c r="G98" s="10" t="s">
        <v>135</v>
      </c>
      <c r="H98" s="9">
        <v>4</v>
      </c>
      <c r="I98" s="12">
        <v>184</v>
      </c>
      <c r="J98" s="13">
        <v>1</v>
      </c>
      <c r="K98" s="12" t="s">
        <v>76</v>
      </c>
      <c r="L98" s="10" t="s">
        <v>23</v>
      </c>
      <c r="M98" s="14">
        <v>0.34</v>
      </c>
      <c r="N98" s="15">
        <v>43704</v>
      </c>
      <c r="O98" s="10" t="s">
        <v>291</v>
      </c>
      <c r="P98" s="10" t="s">
        <v>25</v>
      </c>
      <c r="Q98" s="16">
        <v>1001</v>
      </c>
      <c r="R98" s="17" t="str">
        <f>VLOOKUP(A98,[1]Plan1!$A$2:$J$2197,10,0)</f>
        <v xml:space="preserve"> A</v>
      </c>
      <c r="S98" s="18">
        <f>VLOOKUP(A98,[1]Plan1!$A$2:$M$2197,13,0)</f>
        <v>111</v>
      </c>
    </row>
    <row r="99" spans="1:19" x14ac:dyDescent="0.25">
      <c r="A99" s="7">
        <v>22574</v>
      </c>
      <c r="B99" s="8">
        <v>9788539613052</v>
      </c>
      <c r="C99" s="9">
        <v>9788539613052</v>
      </c>
      <c r="D99" s="10" t="s">
        <v>292</v>
      </c>
      <c r="E99" s="11">
        <v>72</v>
      </c>
      <c r="F99" s="10" t="s">
        <v>46</v>
      </c>
      <c r="G99" s="10" t="s">
        <v>47</v>
      </c>
      <c r="H99" s="9">
        <v>1</v>
      </c>
      <c r="I99" s="12">
        <v>184</v>
      </c>
      <c r="J99" s="13">
        <v>1.5</v>
      </c>
      <c r="K99" s="12" t="s">
        <v>76</v>
      </c>
      <c r="L99" s="10" t="s">
        <v>23</v>
      </c>
      <c r="M99" s="14">
        <v>0.54</v>
      </c>
      <c r="N99" s="15">
        <v>42991</v>
      </c>
      <c r="O99" s="10" t="s">
        <v>293</v>
      </c>
      <c r="P99" s="10" t="s">
        <v>25</v>
      </c>
      <c r="Q99" s="16">
        <v>2165</v>
      </c>
      <c r="R99" s="17" t="str">
        <f>VLOOKUP(A99,[1]Plan1!$A$2:$J$2197,10,0)</f>
        <v xml:space="preserve"> A</v>
      </c>
      <c r="S99" s="18">
        <f>VLOOKUP(A99,[1]Plan1!$A$2:$M$2197,13,0)</f>
        <v>112</v>
      </c>
    </row>
    <row r="100" spans="1:19" x14ac:dyDescent="0.25">
      <c r="A100" s="7">
        <v>22371</v>
      </c>
      <c r="B100" s="8">
        <v>9788539610785</v>
      </c>
      <c r="C100" s="9">
        <v>9788539610785</v>
      </c>
      <c r="D100" s="10" t="s">
        <v>294</v>
      </c>
      <c r="E100" s="11">
        <v>67</v>
      </c>
      <c r="F100" s="10" t="s">
        <v>46</v>
      </c>
      <c r="G100" s="10" t="s">
        <v>47</v>
      </c>
      <c r="H100" s="9">
        <v>1</v>
      </c>
      <c r="I100" s="12">
        <v>124</v>
      </c>
      <c r="J100" s="13">
        <v>1</v>
      </c>
      <c r="K100" s="12" t="s">
        <v>295</v>
      </c>
      <c r="L100" s="10" t="s">
        <v>23</v>
      </c>
      <c r="M100" s="14">
        <v>0.5</v>
      </c>
      <c r="N100" s="15">
        <v>42580</v>
      </c>
      <c r="O100" s="10" t="s">
        <v>296</v>
      </c>
      <c r="P100" s="10" t="s">
        <v>25</v>
      </c>
      <c r="Q100" s="16">
        <v>72</v>
      </c>
      <c r="R100" s="17" t="str">
        <f>VLOOKUP(A100,[1]Plan1!$A$2:$J$2197,10,0)</f>
        <v xml:space="preserve"> A</v>
      </c>
      <c r="S100" s="18">
        <f>VLOOKUP(A100,[1]Plan1!$A$2:$M$2197,13,0)</f>
        <v>115</v>
      </c>
    </row>
    <row r="101" spans="1:19" x14ac:dyDescent="0.25">
      <c r="A101" s="7">
        <v>19884</v>
      </c>
      <c r="B101" s="8">
        <v>9788539625680</v>
      </c>
      <c r="C101" s="9">
        <v>9788539625680</v>
      </c>
      <c r="D101" s="10" t="s">
        <v>297</v>
      </c>
      <c r="E101" s="11">
        <v>99</v>
      </c>
      <c r="F101" s="10" t="s">
        <v>128</v>
      </c>
      <c r="G101" s="10" t="s">
        <v>129</v>
      </c>
      <c r="H101" s="9">
        <v>8</v>
      </c>
      <c r="I101" s="12">
        <v>308</v>
      </c>
      <c r="J101" s="13">
        <v>2.5</v>
      </c>
      <c r="K101" s="12" t="s">
        <v>76</v>
      </c>
      <c r="L101" s="10" t="s">
        <v>23</v>
      </c>
      <c r="M101" s="14">
        <v>0.7</v>
      </c>
      <c r="N101" s="15">
        <v>43427</v>
      </c>
      <c r="O101" s="10" t="s">
        <v>151</v>
      </c>
      <c r="P101" s="10" t="s">
        <v>25</v>
      </c>
      <c r="Q101" s="16">
        <v>1397</v>
      </c>
      <c r="R101" s="17" t="str">
        <f>VLOOKUP(A101,[1]Plan1!$A$2:$J$2197,10,0)</f>
        <v xml:space="preserve"> A</v>
      </c>
      <c r="S101" s="18">
        <f>VLOOKUP(A101,[1]Plan1!$A$2:$M$2197,13,0)</f>
        <v>116</v>
      </c>
    </row>
    <row r="102" spans="1:19" x14ac:dyDescent="0.25">
      <c r="A102" s="7">
        <v>21092</v>
      </c>
      <c r="B102" s="8">
        <v>9788573598322</v>
      </c>
      <c r="C102" s="9">
        <v>9788573598322</v>
      </c>
      <c r="D102" s="10" t="s">
        <v>298</v>
      </c>
      <c r="E102" s="11">
        <v>61</v>
      </c>
      <c r="F102" s="10" t="s">
        <v>63</v>
      </c>
      <c r="G102" s="10" t="s">
        <v>64</v>
      </c>
      <c r="H102" s="9">
        <v>1</v>
      </c>
      <c r="I102" s="12">
        <v>120</v>
      </c>
      <c r="J102" s="13">
        <v>1</v>
      </c>
      <c r="K102" s="12" t="s">
        <v>299</v>
      </c>
      <c r="L102" s="10" t="s">
        <v>23</v>
      </c>
      <c r="M102" s="14">
        <v>0.14000000000000001</v>
      </c>
      <c r="N102" s="15">
        <v>40049</v>
      </c>
      <c r="O102" s="10" t="s">
        <v>300</v>
      </c>
      <c r="P102" s="10" t="s">
        <v>25</v>
      </c>
      <c r="Q102" s="16">
        <v>1443</v>
      </c>
      <c r="R102" s="17" t="str">
        <f>VLOOKUP(A102,[1]Plan1!$A$2:$J$2197,10,0)</f>
        <v xml:space="preserve"> A</v>
      </c>
      <c r="S102" s="18">
        <f>VLOOKUP(A102,[1]Plan1!$A$2:$M$2197,13,0)</f>
        <v>117</v>
      </c>
    </row>
    <row r="103" spans="1:19" x14ac:dyDescent="0.25">
      <c r="A103" s="7">
        <v>21667</v>
      </c>
      <c r="B103" s="8">
        <v>9788539602445</v>
      </c>
      <c r="C103" s="9">
        <v>9788539602445</v>
      </c>
      <c r="D103" s="10" t="s">
        <v>301</v>
      </c>
      <c r="E103" s="11">
        <v>132</v>
      </c>
      <c r="F103" s="10" t="s">
        <v>20</v>
      </c>
      <c r="G103" s="10" t="s">
        <v>21</v>
      </c>
      <c r="H103" s="9">
        <v>1</v>
      </c>
      <c r="I103" s="12">
        <v>322</v>
      </c>
      <c r="J103" s="13">
        <v>4</v>
      </c>
      <c r="K103" s="12" t="s">
        <v>302</v>
      </c>
      <c r="L103" s="10" t="s">
        <v>23</v>
      </c>
      <c r="M103" s="14">
        <v>0.92</v>
      </c>
      <c r="N103" s="15">
        <v>41234</v>
      </c>
      <c r="O103" s="10" t="s">
        <v>303</v>
      </c>
      <c r="P103" s="10" t="s">
        <v>25</v>
      </c>
      <c r="Q103" s="16">
        <v>639</v>
      </c>
      <c r="R103" s="17" t="str">
        <f>VLOOKUP(A103,[1]Plan1!$A$2:$J$2197,10,0)</f>
        <v xml:space="preserve"> A</v>
      </c>
      <c r="S103" s="18">
        <f>VLOOKUP(A103,[1]Plan1!$A$2:$M$2197,13,0)</f>
        <v>118</v>
      </c>
    </row>
    <row r="104" spans="1:19" x14ac:dyDescent="0.25">
      <c r="A104" s="19">
        <v>21684</v>
      </c>
      <c r="B104" s="20">
        <v>9788599723265</v>
      </c>
      <c r="C104" s="21">
        <v>9788599723265</v>
      </c>
      <c r="D104" s="22" t="s">
        <v>304</v>
      </c>
      <c r="E104" s="23">
        <v>28.9</v>
      </c>
      <c r="F104" s="22" t="s">
        <v>74</v>
      </c>
      <c r="G104" s="22" t="s">
        <v>121</v>
      </c>
      <c r="H104" s="21">
        <v>3</v>
      </c>
      <c r="I104" s="24">
        <v>84</v>
      </c>
      <c r="J104" s="25">
        <v>0.6</v>
      </c>
      <c r="K104" s="24" t="s">
        <v>281</v>
      </c>
      <c r="L104" s="22" t="s">
        <v>305</v>
      </c>
      <c r="M104" s="26">
        <v>0.18</v>
      </c>
      <c r="N104" s="27">
        <v>41239</v>
      </c>
      <c r="O104" s="22" t="s">
        <v>306</v>
      </c>
      <c r="P104" s="22" t="s">
        <v>307</v>
      </c>
      <c r="Q104" s="16">
        <v>129</v>
      </c>
      <c r="R104" s="28" t="str">
        <f>VLOOKUP(A104,[1]Plan1!$A$2:$J$2197,10,0)</f>
        <v xml:space="preserve"> A</v>
      </c>
      <c r="S104" s="29">
        <f>VLOOKUP(A104,[1]Plan1!$A$2:$M$2197,13,0)</f>
        <v>119</v>
      </c>
    </row>
    <row r="105" spans="1:19" x14ac:dyDescent="0.25">
      <c r="A105" s="7">
        <v>22469</v>
      </c>
      <c r="B105" s="8">
        <v>9788539610402</v>
      </c>
      <c r="C105" s="9">
        <v>9788539610402</v>
      </c>
      <c r="D105" s="10" t="s">
        <v>308</v>
      </c>
      <c r="E105" s="11">
        <v>56</v>
      </c>
      <c r="F105" s="10" t="s">
        <v>79</v>
      </c>
      <c r="G105" s="10" t="s">
        <v>83</v>
      </c>
      <c r="H105" s="9">
        <v>1</v>
      </c>
      <c r="I105" s="12">
        <v>184</v>
      </c>
      <c r="J105" s="13">
        <v>1.5</v>
      </c>
      <c r="K105" s="12" t="s">
        <v>76</v>
      </c>
      <c r="L105" s="10" t="s">
        <v>23</v>
      </c>
      <c r="M105" s="14">
        <v>0.34</v>
      </c>
      <c r="N105" s="15">
        <v>42459</v>
      </c>
      <c r="O105" s="10" t="s">
        <v>309</v>
      </c>
      <c r="P105" s="10" t="s">
        <v>25</v>
      </c>
      <c r="Q105" s="16">
        <v>15281</v>
      </c>
      <c r="R105" s="17" t="str">
        <f>VLOOKUP(A105,[1]Plan1!$A$2:$J$2197,10,0)</f>
        <v xml:space="preserve"> A</v>
      </c>
      <c r="S105" s="18">
        <f>VLOOKUP(A105,[1]Plan1!$A$2:$M$2197,13,0)</f>
        <v>120</v>
      </c>
    </row>
    <row r="106" spans="1:19" x14ac:dyDescent="0.25">
      <c r="A106" s="19">
        <v>21562</v>
      </c>
      <c r="B106" s="20">
        <v>9788562564369</v>
      </c>
      <c r="C106" s="21">
        <v>9788562564369</v>
      </c>
      <c r="D106" s="22" t="s">
        <v>310</v>
      </c>
      <c r="E106" s="23">
        <v>95</v>
      </c>
      <c r="F106" s="22" t="s">
        <v>20</v>
      </c>
      <c r="G106" s="22" t="s">
        <v>21</v>
      </c>
      <c r="H106" s="21">
        <v>3</v>
      </c>
      <c r="I106" s="24">
        <v>356</v>
      </c>
      <c r="J106" s="25">
        <v>2</v>
      </c>
      <c r="K106" s="24" t="s">
        <v>58</v>
      </c>
      <c r="L106" s="22" t="s">
        <v>107</v>
      </c>
      <c r="M106" s="26">
        <v>1.28</v>
      </c>
      <c r="N106" s="27">
        <v>40863</v>
      </c>
      <c r="O106" s="22" t="s">
        <v>311</v>
      </c>
      <c r="P106" s="22" t="s">
        <v>109</v>
      </c>
      <c r="Q106" s="16">
        <v>86</v>
      </c>
      <c r="R106" s="28" t="str">
        <f>VLOOKUP(A106,[1]Plan1!$A$2:$J$2197,10,0)</f>
        <v xml:space="preserve"> A</v>
      </c>
      <c r="S106" s="29">
        <f>VLOOKUP(A106,[1]Plan1!$A$2:$M$2197,13,0)</f>
        <v>121</v>
      </c>
    </row>
    <row r="107" spans="1:19" x14ac:dyDescent="0.25">
      <c r="A107" s="7">
        <v>19411</v>
      </c>
      <c r="B107" s="8">
        <v>9788539610525</v>
      </c>
      <c r="C107" s="9">
        <v>9788539610525</v>
      </c>
      <c r="D107" s="10" t="s">
        <v>312</v>
      </c>
      <c r="E107" s="11">
        <v>124</v>
      </c>
      <c r="F107" s="10" t="s">
        <v>258</v>
      </c>
      <c r="G107" s="10" t="s">
        <v>278</v>
      </c>
      <c r="H107" s="9">
        <v>24</v>
      </c>
      <c r="I107" s="12">
        <v>408</v>
      </c>
      <c r="J107" s="13">
        <v>2.5</v>
      </c>
      <c r="K107" s="12" t="s">
        <v>76</v>
      </c>
      <c r="L107" s="10" t="s">
        <v>23</v>
      </c>
      <c r="M107" s="14">
        <v>0.7</v>
      </c>
      <c r="N107" s="15">
        <v>36393</v>
      </c>
      <c r="O107" s="10" t="s">
        <v>313</v>
      </c>
      <c r="P107" s="10" t="s">
        <v>25</v>
      </c>
      <c r="Q107" s="16">
        <v>276</v>
      </c>
      <c r="R107" s="17" t="str">
        <f>VLOOKUP(A107,[1]Plan1!$A$2:$J$2197,10,0)</f>
        <v xml:space="preserve"> A</v>
      </c>
      <c r="S107" s="18">
        <f>VLOOKUP(A107,[1]Plan1!$A$2:$M$2197,13,0)</f>
        <v>122</v>
      </c>
    </row>
    <row r="108" spans="1:19" x14ac:dyDescent="0.25">
      <c r="A108" s="7">
        <v>22335</v>
      </c>
      <c r="B108" s="8">
        <v>9788539608973</v>
      </c>
      <c r="C108" s="9">
        <v>9788539608973</v>
      </c>
      <c r="D108" s="10" t="s">
        <v>314</v>
      </c>
      <c r="E108" s="11">
        <v>93</v>
      </c>
      <c r="F108" s="10" t="s">
        <v>20</v>
      </c>
      <c r="G108" s="10" t="s">
        <v>21</v>
      </c>
      <c r="H108" s="9">
        <v>1</v>
      </c>
      <c r="I108" s="12">
        <v>168</v>
      </c>
      <c r="J108" s="13">
        <v>1.9</v>
      </c>
      <c r="K108" s="12" t="s">
        <v>219</v>
      </c>
      <c r="L108" s="10" t="s">
        <v>23</v>
      </c>
      <c r="M108" s="14">
        <v>0.82</v>
      </c>
      <c r="N108" s="15">
        <v>42312</v>
      </c>
      <c r="O108" s="10" t="s">
        <v>315</v>
      </c>
      <c r="P108" s="10" t="s">
        <v>25</v>
      </c>
      <c r="Q108" s="16">
        <v>811</v>
      </c>
      <c r="R108" s="17" t="str">
        <f>VLOOKUP(A108,[1]Plan1!$A$2:$J$2197,10,0)</f>
        <v xml:space="preserve"> A</v>
      </c>
      <c r="S108" s="18">
        <f>VLOOKUP(A108,[1]Plan1!$A$2:$M$2197,13,0)</f>
        <v>123</v>
      </c>
    </row>
    <row r="109" spans="1:19" x14ac:dyDescent="0.25">
      <c r="A109" s="7">
        <v>22358</v>
      </c>
      <c r="B109" s="8">
        <v>9788539624072</v>
      </c>
      <c r="C109" s="9">
        <v>9788539624072</v>
      </c>
      <c r="D109" s="10" t="s">
        <v>316</v>
      </c>
      <c r="E109" s="11">
        <v>64</v>
      </c>
      <c r="F109" s="10" t="s">
        <v>20</v>
      </c>
      <c r="G109" s="10" t="s">
        <v>21</v>
      </c>
      <c r="H109" s="9">
        <v>1</v>
      </c>
      <c r="I109" s="12">
        <v>322</v>
      </c>
      <c r="J109" s="13">
        <v>2.5</v>
      </c>
      <c r="K109" s="12" t="s">
        <v>317</v>
      </c>
      <c r="L109" s="10" t="s">
        <v>23</v>
      </c>
      <c r="M109" s="14">
        <v>1.28</v>
      </c>
      <c r="N109" s="15">
        <v>43279</v>
      </c>
      <c r="O109" s="10" t="s">
        <v>318</v>
      </c>
      <c r="P109" s="10" t="s">
        <v>25</v>
      </c>
      <c r="Q109" s="16">
        <v>1277</v>
      </c>
      <c r="R109" s="17" t="str">
        <f>VLOOKUP(A109,[1]Plan1!$A$2:$J$2197,10,0)</f>
        <v xml:space="preserve"> A</v>
      </c>
      <c r="S109" s="18">
        <f>VLOOKUP(A109,[1]Plan1!$A$2:$M$2197,13,0)</f>
        <v>125</v>
      </c>
    </row>
    <row r="110" spans="1:19" x14ac:dyDescent="0.25">
      <c r="A110" s="7">
        <v>21671</v>
      </c>
      <c r="B110" s="8">
        <v>9788539605347</v>
      </c>
      <c r="C110" s="9">
        <v>9788539605347</v>
      </c>
      <c r="D110" s="10" t="s">
        <v>319</v>
      </c>
      <c r="E110" s="11">
        <v>132</v>
      </c>
      <c r="F110" s="10" t="s">
        <v>74</v>
      </c>
      <c r="G110" s="10" t="s">
        <v>124</v>
      </c>
      <c r="H110" s="9">
        <v>1</v>
      </c>
      <c r="I110" s="12">
        <v>432</v>
      </c>
      <c r="J110" s="13">
        <v>3</v>
      </c>
      <c r="K110" s="12" t="s">
        <v>157</v>
      </c>
      <c r="L110" s="10" t="s">
        <v>23</v>
      </c>
      <c r="M110" s="14">
        <v>1.7</v>
      </c>
      <c r="N110" s="15">
        <v>41848</v>
      </c>
      <c r="O110" s="10" t="s">
        <v>320</v>
      </c>
      <c r="P110" s="10" t="s">
        <v>25</v>
      </c>
      <c r="Q110" s="16">
        <v>2165</v>
      </c>
      <c r="R110" s="17" t="str">
        <f>VLOOKUP(A110,[1]Plan1!$A$2:$J$2197,10,0)</f>
        <v xml:space="preserve"> A</v>
      </c>
      <c r="S110" s="18">
        <f>VLOOKUP(A110,[1]Plan1!$A$2:$M$2197,13,0)</f>
        <v>126</v>
      </c>
    </row>
    <row r="111" spans="1:19" x14ac:dyDescent="0.25">
      <c r="A111" s="7">
        <v>21257</v>
      </c>
      <c r="B111" s="8">
        <v>9788539602797</v>
      </c>
      <c r="C111" s="9">
        <v>9788539602797</v>
      </c>
      <c r="D111" s="10" t="s">
        <v>321</v>
      </c>
      <c r="E111" s="11">
        <v>111</v>
      </c>
      <c r="F111" s="10" t="s">
        <v>20</v>
      </c>
      <c r="G111" s="10" t="s">
        <v>21</v>
      </c>
      <c r="H111" s="9">
        <v>1</v>
      </c>
      <c r="I111" s="12">
        <v>130</v>
      </c>
      <c r="J111" s="13">
        <v>1.5</v>
      </c>
      <c r="K111" s="12" t="s">
        <v>322</v>
      </c>
      <c r="L111" s="10" t="s">
        <v>23</v>
      </c>
      <c r="M111" s="14">
        <v>0.78</v>
      </c>
      <c r="N111" s="15">
        <v>41205</v>
      </c>
      <c r="O111" s="10" t="s">
        <v>323</v>
      </c>
      <c r="P111" s="10" t="s">
        <v>25</v>
      </c>
      <c r="Q111" s="16">
        <v>360</v>
      </c>
      <c r="R111" s="17" t="str">
        <f>VLOOKUP(A111,[1]Plan1!$A$2:$J$2197,10,0)</f>
        <v xml:space="preserve"> A</v>
      </c>
      <c r="S111" s="18">
        <f>VLOOKUP(A111,[1]Plan1!$A$2:$M$2197,13,0)</f>
        <v>127</v>
      </c>
    </row>
    <row r="112" spans="1:19" x14ac:dyDescent="0.25">
      <c r="A112" s="7">
        <v>21852</v>
      </c>
      <c r="B112" s="8">
        <v>9788539607433</v>
      </c>
      <c r="C112" s="9">
        <v>9788539607433</v>
      </c>
      <c r="D112" s="10" t="s">
        <v>324</v>
      </c>
      <c r="E112" s="11">
        <v>154</v>
      </c>
      <c r="F112" s="10" t="s">
        <v>20</v>
      </c>
      <c r="G112" s="10" t="s">
        <v>21</v>
      </c>
      <c r="H112" s="9">
        <v>1</v>
      </c>
      <c r="I112" s="12">
        <v>360</v>
      </c>
      <c r="J112" s="13">
        <v>3.5</v>
      </c>
      <c r="K112" s="12" t="s">
        <v>325</v>
      </c>
      <c r="L112" s="10" t="s">
        <v>23</v>
      </c>
      <c r="M112" s="14">
        <v>1.68</v>
      </c>
      <c r="N112" s="15">
        <v>41947</v>
      </c>
      <c r="O112" s="10" t="s">
        <v>326</v>
      </c>
      <c r="P112" s="10" t="s">
        <v>25</v>
      </c>
      <c r="Q112" s="16">
        <v>2589</v>
      </c>
      <c r="R112" s="17" t="str">
        <f>VLOOKUP(A112,[1]Plan1!$A$2:$J$2197,10,0)</f>
        <v xml:space="preserve"> A</v>
      </c>
      <c r="S112" s="18">
        <f>VLOOKUP(A112,[1]Plan1!$A$2:$M$2197,13,0)</f>
        <v>129</v>
      </c>
    </row>
    <row r="113" spans="1:19" x14ac:dyDescent="0.25">
      <c r="A113" s="7">
        <v>20747</v>
      </c>
      <c r="B113" s="8">
        <v>9788539602605</v>
      </c>
      <c r="C113" s="9">
        <v>9788539602605</v>
      </c>
      <c r="D113" s="10" t="s">
        <v>327</v>
      </c>
      <c r="E113" s="11">
        <v>132</v>
      </c>
      <c r="F113" s="10" t="s">
        <v>20</v>
      </c>
      <c r="G113" s="10" t="s">
        <v>21</v>
      </c>
      <c r="H113" s="9">
        <v>3</v>
      </c>
      <c r="I113" s="12">
        <v>392</v>
      </c>
      <c r="J113" s="13">
        <v>4.5</v>
      </c>
      <c r="K113" s="12" t="s">
        <v>302</v>
      </c>
      <c r="L113" s="10" t="s">
        <v>23</v>
      </c>
      <c r="M113" s="14">
        <v>0.92</v>
      </c>
      <c r="N113" s="15">
        <v>40491</v>
      </c>
      <c r="O113" s="10" t="s">
        <v>328</v>
      </c>
      <c r="P113" s="10" t="s">
        <v>25</v>
      </c>
      <c r="Q113" s="16">
        <v>503</v>
      </c>
      <c r="R113" s="17" t="str">
        <f>VLOOKUP(A113,[1]Plan1!$A$2:$J$2197,10,0)</f>
        <v xml:space="preserve"> A</v>
      </c>
      <c r="S113" s="18">
        <f>VLOOKUP(A113,[1]Plan1!$A$2:$M$2197,13,0)</f>
        <v>130</v>
      </c>
    </row>
    <row r="114" spans="1:19" x14ac:dyDescent="0.25">
      <c r="A114" s="7">
        <v>22903</v>
      </c>
      <c r="B114" s="8">
        <v>9788539621262</v>
      </c>
      <c r="C114" s="9">
        <v>9788539621262</v>
      </c>
      <c r="D114" s="10" t="s">
        <v>329</v>
      </c>
      <c r="E114" s="11">
        <v>100</v>
      </c>
      <c r="F114" s="10" t="s">
        <v>79</v>
      </c>
      <c r="G114" s="10" t="s">
        <v>83</v>
      </c>
      <c r="H114" s="9">
        <v>1</v>
      </c>
      <c r="I114" s="12">
        <v>392</v>
      </c>
      <c r="J114" s="13">
        <v>2</v>
      </c>
      <c r="K114" s="12" t="s">
        <v>76</v>
      </c>
      <c r="L114" s="10" t="s">
        <v>23</v>
      </c>
      <c r="M114" s="14">
        <v>0.68</v>
      </c>
      <c r="N114" s="15">
        <v>43091</v>
      </c>
      <c r="O114" s="10" t="s">
        <v>330</v>
      </c>
      <c r="P114" s="10" t="s">
        <v>25</v>
      </c>
      <c r="Q114" s="16">
        <v>759</v>
      </c>
      <c r="R114" s="17" t="str">
        <f>VLOOKUP(A114,[1]Plan1!$A$2:$J$2197,10,0)</f>
        <v xml:space="preserve"> A</v>
      </c>
      <c r="S114" s="18">
        <f>VLOOKUP(A114,[1]Plan1!$A$2:$M$2197,13,0)</f>
        <v>131</v>
      </c>
    </row>
    <row r="115" spans="1:19" x14ac:dyDescent="0.25">
      <c r="A115" s="7">
        <v>22422</v>
      </c>
      <c r="B115" s="8">
        <v>9788539613021</v>
      </c>
      <c r="C115" s="9">
        <v>9788539613021</v>
      </c>
      <c r="D115" s="10" t="s">
        <v>331</v>
      </c>
      <c r="E115" s="11">
        <v>65</v>
      </c>
      <c r="F115" s="10" t="s">
        <v>332</v>
      </c>
      <c r="G115" s="10" t="s">
        <v>333</v>
      </c>
      <c r="H115" s="9">
        <v>2</v>
      </c>
      <c r="I115" s="12">
        <v>332</v>
      </c>
      <c r="J115" s="13">
        <v>2</v>
      </c>
      <c r="K115" s="12" t="s">
        <v>262</v>
      </c>
      <c r="L115" s="10" t="s">
        <v>23</v>
      </c>
      <c r="M115" s="14">
        <v>0.46</v>
      </c>
      <c r="N115" s="15">
        <v>43004</v>
      </c>
      <c r="O115" s="10" t="s">
        <v>334</v>
      </c>
      <c r="P115" s="10" t="s">
        <v>25</v>
      </c>
      <c r="Q115" s="16">
        <v>673</v>
      </c>
      <c r="R115" s="17" t="str">
        <f>VLOOKUP(A115,[1]Plan1!$A$2:$J$2197,10,0)</f>
        <v xml:space="preserve"> A</v>
      </c>
      <c r="S115" s="18">
        <f>VLOOKUP(A115,[1]Plan1!$A$2:$M$2197,13,0)</f>
        <v>132</v>
      </c>
    </row>
    <row r="116" spans="1:19" x14ac:dyDescent="0.25">
      <c r="A116" s="7">
        <v>20393</v>
      </c>
      <c r="B116" s="8">
        <v>9788539613151</v>
      </c>
      <c r="C116" s="9">
        <v>9788539613151</v>
      </c>
      <c r="D116" s="10" t="s">
        <v>335</v>
      </c>
      <c r="E116" s="11">
        <v>116</v>
      </c>
      <c r="F116" s="10" t="s">
        <v>46</v>
      </c>
      <c r="G116" s="10" t="s">
        <v>47</v>
      </c>
      <c r="H116" s="9">
        <v>5</v>
      </c>
      <c r="I116" s="12">
        <v>328</v>
      </c>
      <c r="J116" s="13">
        <v>3</v>
      </c>
      <c r="K116" s="12" t="s">
        <v>336</v>
      </c>
      <c r="L116" s="10" t="s">
        <v>23</v>
      </c>
      <c r="M116" s="14">
        <v>1.1399999999999999</v>
      </c>
      <c r="N116" s="15">
        <v>43019</v>
      </c>
      <c r="O116" s="10" t="s">
        <v>337</v>
      </c>
      <c r="P116" s="10" t="s">
        <v>25</v>
      </c>
      <c r="Q116" s="16">
        <v>1951</v>
      </c>
      <c r="R116" s="17" t="str">
        <f>VLOOKUP(A116,[1]Plan1!$A$2:$J$2197,10,0)</f>
        <v xml:space="preserve"> A</v>
      </c>
      <c r="S116" s="18">
        <f>VLOOKUP(A116,[1]Plan1!$A$2:$M$2197,13,0)</f>
        <v>133</v>
      </c>
    </row>
    <row r="117" spans="1:19" x14ac:dyDescent="0.25">
      <c r="A117" s="7">
        <v>21850</v>
      </c>
      <c r="B117" s="8">
        <v>9788539604128</v>
      </c>
      <c r="C117" s="9">
        <v>9788539604128</v>
      </c>
      <c r="D117" s="10" t="s">
        <v>338</v>
      </c>
      <c r="E117" s="39">
        <v>81</v>
      </c>
      <c r="F117" s="10" t="s">
        <v>20</v>
      </c>
      <c r="G117" s="10" t="s">
        <v>21</v>
      </c>
      <c r="H117" s="40">
        <v>1</v>
      </c>
      <c r="I117" s="12">
        <v>114</v>
      </c>
      <c r="J117" s="13">
        <v>1.5</v>
      </c>
      <c r="K117" s="12" t="s">
        <v>114</v>
      </c>
      <c r="L117" s="10" t="s">
        <v>23</v>
      </c>
      <c r="M117" s="14">
        <v>0.74</v>
      </c>
      <c r="N117" s="15">
        <v>41562</v>
      </c>
      <c r="O117" s="10" t="s">
        <v>339</v>
      </c>
      <c r="P117" s="10" t="s">
        <v>25</v>
      </c>
      <c r="Q117" s="16">
        <v>155</v>
      </c>
      <c r="R117" s="17" t="str">
        <f>VLOOKUP(A117,[1]Plan1!$A$2:$J$2197,10,0)</f>
        <v xml:space="preserve"> A</v>
      </c>
      <c r="S117" s="18">
        <f>VLOOKUP(A117,[1]Plan1!$A$2:$M$2197,13,0)</f>
        <v>134</v>
      </c>
    </row>
    <row r="118" spans="1:19" x14ac:dyDescent="0.25">
      <c r="A118" s="7">
        <v>10053</v>
      </c>
      <c r="B118" s="8">
        <v>9788539612086</v>
      </c>
      <c r="C118" s="9">
        <v>9788539612086</v>
      </c>
      <c r="D118" s="10" t="s">
        <v>340</v>
      </c>
      <c r="E118" s="11">
        <v>97</v>
      </c>
      <c r="F118" s="10" t="s">
        <v>74</v>
      </c>
      <c r="G118" s="10" t="s">
        <v>124</v>
      </c>
      <c r="H118" s="9">
        <v>11</v>
      </c>
      <c r="I118" s="12">
        <v>304</v>
      </c>
      <c r="J118" s="13">
        <v>1.9</v>
      </c>
      <c r="K118" s="12" t="s">
        <v>76</v>
      </c>
      <c r="L118" s="10" t="s">
        <v>23</v>
      </c>
      <c r="M118" s="14">
        <v>0.54</v>
      </c>
      <c r="N118" s="15">
        <v>42850</v>
      </c>
      <c r="O118" s="10" t="s">
        <v>341</v>
      </c>
      <c r="P118" s="10" t="s">
        <v>25</v>
      </c>
      <c r="Q118" s="16">
        <v>82</v>
      </c>
      <c r="R118" s="17" t="str">
        <f>VLOOKUP(A118,[1]Plan1!$A$2:$J$2197,10,0)</f>
        <v xml:space="preserve"> A</v>
      </c>
      <c r="S118" s="18">
        <f>VLOOKUP(A118,[1]Plan1!$A$2:$M$2197,13,0)</f>
        <v>135</v>
      </c>
    </row>
    <row r="119" spans="1:19" x14ac:dyDescent="0.25">
      <c r="A119" s="7">
        <v>19596</v>
      </c>
      <c r="B119" s="8">
        <v>9788539612567</v>
      </c>
      <c r="C119" s="9">
        <v>9788539612567</v>
      </c>
      <c r="D119" s="10" t="s">
        <v>342</v>
      </c>
      <c r="E119" s="11">
        <v>170</v>
      </c>
      <c r="F119" s="10" t="s">
        <v>20</v>
      </c>
      <c r="G119" s="10" t="s">
        <v>21</v>
      </c>
      <c r="H119" s="9">
        <v>11</v>
      </c>
      <c r="I119" s="12">
        <v>212</v>
      </c>
      <c r="J119" s="13">
        <v>1.7</v>
      </c>
      <c r="K119" s="12" t="s">
        <v>58</v>
      </c>
      <c r="L119" s="10" t="s">
        <v>23</v>
      </c>
      <c r="M119" s="14">
        <v>1</v>
      </c>
      <c r="N119" s="15">
        <v>42908</v>
      </c>
      <c r="O119" s="10" t="s">
        <v>343</v>
      </c>
      <c r="P119" s="10" t="s">
        <v>25</v>
      </c>
      <c r="Q119" s="16">
        <v>1218</v>
      </c>
      <c r="R119" s="17" t="str">
        <f>VLOOKUP(A119,[1]Plan1!$A$2:$J$2197,10,0)</f>
        <v xml:space="preserve"> A</v>
      </c>
      <c r="S119" s="18">
        <f>VLOOKUP(A119,[1]Plan1!$A$2:$M$2197,13,0)</f>
        <v>136</v>
      </c>
    </row>
    <row r="120" spans="1:19" x14ac:dyDescent="0.25">
      <c r="A120" s="7">
        <v>10058</v>
      </c>
      <c r="B120" s="8">
        <v>9788539620852</v>
      </c>
      <c r="C120" s="9">
        <v>9788539620852</v>
      </c>
      <c r="D120" s="10" t="s">
        <v>344</v>
      </c>
      <c r="E120" s="11">
        <v>90</v>
      </c>
      <c r="F120" s="10" t="s">
        <v>74</v>
      </c>
      <c r="G120" s="10" t="s">
        <v>121</v>
      </c>
      <c r="H120" s="9">
        <v>12</v>
      </c>
      <c r="I120" s="12">
        <v>320</v>
      </c>
      <c r="J120" s="13">
        <v>2</v>
      </c>
      <c r="K120" s="12" t="s">
        <v>262</v>
      </c>
      <c r="L120" s="10" t="s">
        <v>23</v>
      </c>
      <c r="M120" s="14">
        <v>0.46</v>
      </c>
      <c r="N120" s="15">
        <v>43090</v>
      </c>
      <c r="O120" s="10" t="s">
        <v>345</v>
      </c>
      <c r="P120" s="10" t="s">
        <v>25</v>
      </c>
      <c r="Q120" s="16">
        <v>1280</v>
      </c>
      <c r="R120" s="17" t="str">
        <f>VLOOKUP(A120,[1]Plan1!$A$2:$J$2197,10,0)</f>
        <v xml:space="preserve"> A</v>
      </c>
      <c r="S120" s="18">
        <f>VLOOKUP(A120,[1]Plan1!$A$2:$M$2197,13,0)</f>
        <v>137</v>
      </c>
    </row>
    <row r="121" spans="1:19" x14ac:dyDescent="0.25">
      <c r="A121" s="7">
        <v>19613</v>
      </c>
      <c r="B121" s="8">
        <v>9788573599701</v>
      </c>
      <c r="C121" s="9">
        <v>9788573599701</v>
      </c>
      <c r="D121" s="10" t="s">
        <v>346</v>
      </c>
      <c r="E121" s="11">
        <v>89</v>
      </c>
      <c r="F121" s="10" t="s">
        <v>20</v>
      </c>
      <c r="G121" s="10" t="s">
        <v>21</v>
      </c>
      <c r="H121" s="9">
        <v>5</v>
      </c>
      <c r="I121" s="12">
        <v>288</v>
      </c>
      <c r="J121" s="13">
        <v>1.7</v>
      </c>
      <c r="K121" s="12" t="s">
        <v>76</v>
      </c>
      <c r="L121" s="10" t="s">
        <v>23</v>
      </c>
      <c r="M121" s="14">
        <v>0.52</v>
      </c>
      <c r="N121" s="15">
        <v>37011</v>
      </c>
      <c r="O121" s="10" t="s">
        <v>347</v>
      </c>
      <c r="P121" s="10" t="s">
        <v>25</v>
      </c>
      <c r="Q121" s="16">
        <v>1316</v>
      </c>
      <c r="R121" s="17" t="str">
        <f>VLOOKUP(A121,[1]Plan1!$A$2:$J$2197,10,0)</f>
        <v xml:space="preserve"> A</v>
      </c>
      <c r="S121" s="18">
        <f>VLOOKUP(A121,[1]Plan1!$A$2:$M$2197,13,0)</f>
        <v>138</v>
      </c>
    </row>
    <row r="122" spans="1:19" x14ac:dyDescent="0.25">
      <c r="A122" s="7">
        <v>22337</v>
      </c>
      <c r="B122" s="8">
        <v>9788539608867</v>
      </c>
      <c r="C122" s="9">
        <v>9788539608867</v>
      </c>
      <c r="D122" s="10" t="s">
        <v>348</v>
      </c>
      <c r="E122" s="11">
        <v>121</v>
      </c>
      <c r="F122" s="10" t="s">
        <v>128</v>
      </c>
      <c r="G122" s="10" t="s">
        <v>129</v>
      </c>
      <c r="H122" s="9">
        <v>1</v>
      </c>
      <c r="I122" s="12">
        <v>256</v>
      </c>
      <c r="J122" s="13">
        <v>1.9</v>
      </c>
      <c r="K122" s="12" t="s">
        <v>29</v>
      </c>
      <c r="L122" s="10" t="s">
        <v>23</v>
      </c>
      <c r="M122" s="14">
        <v>1.08</v>
      </c>
      <c r="N122" s="15">
        <v>42398</v>
      </c>
      <c r="O122" s="10" t="s">
        <v>349</v>
      </c>
      <c r="P122" s="10" t="s">
        <v>25</v>
      </c>
      <c r="Q122" s="16">
        <v>974</v>
      </c>
      <c r="R122" s="17" t="str">
        <f>VLOOKUP(A122,[1]Plan1!$A$2:$J$2197,10,0)</f>
        <v xml:space="preserve"> A</v>
      </c>
      <c r="S122" s="18">
        <f>VLOOKUP(A122,[1]Plan1!$A$2:$M$2197,13,0)</f>
        <v>139</v>
      </c>
    </row>
    <row r="123" spans="1:19" x14ac:dyDescent="0.25">
      <c r="A123" s="7">
        <v>22418</v>
      </c>
      <c r="B123" s="8">
        <v>9788539612451</v>
      </c>
      <c r="C123" s="9">
        <v>9788539612451</v>
      </c>
      <c r="D123" s="10" t="s">
        <v>350</v>
      </c>
      <c r="E123" s="11">
        <v>77</v>
      </c>
      <c r="F123" s="10" t="s">
        <v>128</v>
      </c>
      <c r="G123" s="10" t="s">
        <v>177</v>
      </c>
      <c r="H123" s="9">
        <v>1</v>
      </c>
      <c r="I123" s="12">
        <v>221</v>
      </c>
      <c r="J123" s="13">
        <v>1.9</v>
      </c>
      <c r="K123" s="12" t="s">
        <v>29</v>
      </c>
      <c r="L123" s="10" t="s">
        <v>23</v>
      </c>
      <c r="M123" s="14">
        <v>1</v>
      </c>
      <c r="N123" s="15">
        <v>42900</v>
      </c>
      <c r="O123" s="10" t="s">
        <v>96</v>
      </c>
      <c r="P123" s="10" t="s">
        <v>25</v>
      </c>
      <c r="Q123" s="16">
        <v>409</v>
      </c>
      <c r="R123" s="17" t="str">
        <f>VLOOKUP(A123,[1]Plan1!$A$2:$J$2197,10,0)</f>
        <v xml:space="preserve"> A</v>
      </c>
      <c r="S123" s="18">
        <f>VLOOKUP(A123,[1]Plan1!$A$2:$M$2197,13,0)</f>
        <v>140</v>
      </c>
    </row>
    <row r="124" spans="1:19" x14ac:dyDescent="0.25">
      <c r="A124" s="7">
        <v>19836</v>
      </c>
      <c r="B124" s="8">
        <v>9788539610617</v>
      </c>
      <c r="C124" s="9">
        <v>9788539610617</v>
      </c>
      <c r="D124" s="10" t="s">
        <v>351</v>
      </c>
      <c r="E124" s="11">
        <v>101</v>
      </c>
      <c r="F124" s="10" t="s">
        <v>74</v>
      </c>
      <c r="G124" s="10" t="s">
        <v>352</v>
      </c>
      <c r="H124" s="9">
        <v>4</v>
      </c>
      <c r="I124" s="12">
        <v>328</v>
      </c>
      <c r="J124" s="13">
        <v>2</v>
      </c>
      <c r="K124" s="12" t="s">
        <v>76</v>
      </c>
      <c r="L124" s="10" t="s">
        <v>23</v>
      </c>
      <c r="M124" s="14">
        <v>0.57999999999999996</v>
      </c>
      <c r="N124" s="15">
        <v>42570</v>
      </c>
      <c r="O124" s="10" t="s">
        <v>353</v>
      </c>
      <c r="P124" s="10" t="s">
        <v>25</v>
      </c>
      <c r="Q124" s="16">
        <v>292</v>
      </c>
      <c r="R124" s="17" t="str">
        <f>VLOOKUP(A124,[1]Plan1!$A$2:$J$2197,10,0)</f>
        <v xml:space="preserve"> A</v>
      </c>
      <c r="S124" s="18">
        <f>VLOOKUP(A124,[1]Plan1!$A$2:$M$2197,13,0)</f>
        <v>141</v>
      </c>
    </row>
    <row r="125" spans="1:19" x14ac:dyDescent="0.25">
      <c r="A125" s="7">
        <v>22829</v>
      </c>
      <c r="B125" s="8">
        <v>9788539612215</v>
      </c>
      <c r="C125" s="9">
        <v>9788539612215</v>
      </c>
      <c r="D125" s="10" t="s">
        <v>354</v>
      </c>
      <c r="E125" s="11">
        <v>53</v>
      </c>
      <c r="F125" s="10" t="s">
        <v>46</v>
      </c>
      <c r="G125" s="10" t="s">
        <v>47</v>
      </c>
      <c r="H125" s="9">
        <v>1</v>
      </c>
      <c r="I125" s="12">
        <v>104</v>
      </c>
      <c r="J125" s="13">
        <v>0.6</v>
      </c>
      <c r="K125" s="12" t="s">
        <v>58</v>
      </c>
      <c r="L125" s="10" t="s">
        <v>23</v>
      </c>
      <c r="M125" s="14">
        <v>0.3</v>
      </c>
      <c r="N125" s="15">
        <v>42831</v>
      </c>
      <c r="O125" s="10" t="s">
        <v>126</v>
      </c>
      <c r="P125" s="10" t="s">
        <v>112</v>
      </c>
      <c r="Q125" s="16">
        <v>1730</v>
      </c>
      <c r="R125" s="17" t="str">
        <f>VLOOKUP(A125,[1]Plan1!$A$2:$J$2197,10,0)</f>
        <v xml:space="preserve"> A</v>
      </c>
      <c r="S125" s="18">
        <f>VLOOKUP(A125,[1]Plan1!$A$2:$M$2197,13,0)</f>
        <v>142</v>
      </c>
    </row>
    <row r="126" spans="1:19" x14ac:dyDescent="0.25">
      <c r="A126" s="7">
        <v>21668</v>
      </c>
      <c r="B126" s="8">
        <v>9788539603558</v>
      </c>
      <c r="C126" s="9">
        <v>9788539603558</v>
      </c>
      <c r="D126" s="10" t="s">
        <v>355</v>
      </c>
      <c r="E126" s="11">
        <v>154</v>
      </c>
      <c r="F126" s="10" t="s">
        <v>20</v>
      </c>
      <c r="G126" s="10" t="s">
        <v>21</v>
      </c>
      <c r="H126" s="9">
        <v>1</v>
      </c>
      <c r="I126" s="12">
        <v>588</v>
      </c>
      <c r="J126" s="13">
        <v>4.0999999999999996</v>
      </c>
      <c r="K126" s="12" t="s">
        <v>29</v>
      </c>
      <c r="L126" s="10" t="s">
        <v>23</v>
      </c>
      <c r="M126" s="14">
        <v>2.72</v>
      </c>
      <c r="N126" s="15">
        <v>41347</v>
      </c>
      <c r="O126" s="10" t="s">
        <v>356</v>
      </c>
      <c r="P126" s="10" t="s">
        <v>25</v>
      </c>
      <c r="Q126" s="16">
        <v>131</v>
      </c>
      <c r="R126" s="17" t="str">
        <f>VLOOKUP(A126,[1]Plan1!$A$2:$J$2197,10,0)</f>
        <v xml:space="preserve"> A</v>
      </c>
      <c r="S126" s="18">
        <f>VLOOKUP(A126,[1]Plan1!$A$2:$M$2197,13,0)</f>
        <v>145</v>
      </c>
    </row>
    <row r="127" spans="1:19" x14ac:dyDescent="0.25">
      <c r="A127" s="7">
        <v>21256</v>
      </c>
      <c r="B127" s="8">
        <v>9788539601073</v>
      </c>
      <c r="C127" s="9">
        <v>9788539601073</v>
      </c>
      <c r="D127" s="10" t="s">
        <v>357</v>
      </c>
      <c r="E127" s="11">
        <v>196</v>
      </c>
      <c r="F127" s="10" t="s">
        <v>46</v>
      </c>
      <c r="G127" s="10" t="s">
        <v>47</v>
      </c>
      <c r="H127" s="9">
        <v>1</v>
      </c>
      <c r="I127" s="12">
        <v>608</v>
      </c>
      <c r="J127" s="13">
        <v>5.2</v>
      </c>
      <c r="K127" s="12" t="s">
        <v>358</v>
      </c>
      <c r="L127" s="10" t="s">
        <v>23</v>
      </c>
      <c r="M127" s="14">
        <v>3.14</v>
      </c>
      <c r="N127" s="15">
        <v>40792</v>
      </c>
      <c r="O127" s="10" t="s">
        <v>359</v>
      </c>
      <c r="P127" s="10" t="s">
        <v>25</v>
      </c>
      <c r="Q127" s="16">
        <v>228</v>
      </c>
      <c r="R127" s="17" t="str">
        <f>VLOOKUP(A127,[1]Plan1!$A$2:$J$2197,10,0)</f>
        <v xml:space="preserve"> A</v>
      </c>
      <c r="S127" s="18">
        <f>VLOOKUP(A127,[1]Plan1!$A$2:$M$2197,13,0)</f>
        <v>146</v>
      </c>
    </row>
    <row r="128" spans="1:19" x14ac:dyDescent="0.25">
      <c r="A128" s="7">
        <v>21050</v>
      </c>
      <c r="B128" s="8">
        <v>9788539612628</v>
      </c>
      <c r="C128" s="9">
        <v>9788539612628</v>
      </c>
      <c r="D128" s="10" t="s">
        <v>360</v>
      </c>
      <c r="E128" s="11">
        <v>79</v>
      </c>
      <c r="F128" s="10" t="s">
        <v>128</v>
      </c>
      <c r="G128" s="10" t="s">
        <v>129</v>
      </c>
      <c r="H128" s="9">
        <v>3</v>
      </c>
      <c r="I128" s="12">
        <v>192</v>
      </c>
      <c r="J128" s="13">
        <v>1</v>
      </c>
      <c r="K128" s="12" t="s">
        <v>76</v>
      </c>
      <c r="L128" s="10" t="s">
        <v>23</v>
      </c>
      <c r="M128" s="14">
        <v>0.46</v>
      </c>
      <c r="N128" s="15">
        <v>42977</v>
      </c>
      <c r="O128" s="10" t="s">
        <v>151</v>
      </c>
      <c r="P128" s="10" t="s">
        <v>25</v>
      </c>
      <c r="Q128" s="16">
        <v>437</v>
      </c>
      <c r="R128" s="17" t="str">
        <f>VLOOKUP(A128,[1]Plan1!$A$2:$J$2197,10,0)</f>
        <v xml:space="preserve"> A</v>
      </c>
      <c r="S128" s="18">
        <f>VLOOKUP(A128,[1]Plan1!$A$2:$M$2197,13,0)</f>
        <v>147</v>
      </c>
    </row>
    <row r="129" spans="1:19" x14ac:dyDescent="0.25">
      <c r="A129" s="19">
        <v>24419</v>
      </c>
      <c r="B129" s="20">
        <v>9788599723395</v>
      </c>
      <c r="C129" s="21">
        <v>9788599723395</v>
      </c>
      <c r="D129" s="22" t="s">
        <v>361</v>
      </c>
      <c r="E129" s="23">
        <v>28.9</v>
      </c>
      <c r="F129" s="22" t="s">
        <v>20</v>
      </c>
      <c r="G129" s="22" t="s">
        <v>21</v>
      </c>
      <c r="H129" s="21">
        <v>1</v>
      </c>
      <c r="I129" s="24">
        <v>88</v>
      </c>
      <c r="J129" s="25">
        <v>0.6</v>
      </c>
      <c r="K129" s="24" t="s">
        <v>76</v>
      </c>
      <c r="L129" s="22" t="s">
        <v>305</v>
      </c>
      <c r="M129" s="26">
        <v>0.186</v>
      </c>
      <c r="N129" s="27">
        <v>43525</v>
      </c>
      <c r="O129" s="22" t="s">
        <v>362</v>
      </c>
      <c r="P129" s="22" t="s">
        <v>307</v>
      </c>
      <c r="Q129" s="16">
        <v>650</v>
      </c>
      <c r="R129" s="28" t="str">
        <f>VLOOKUP(A129,[1]Plan1!$A$2:$J$2197,10,0)</f>
        <v xml:space="preserve"> A</v>
      </c>
      <c r="S129" s="29">
        <f>VLOOKUP(A129,[1]Plan1!$A$2:$M$2197,13,0)</f>
        <v>148</v>
      </c>
    </row>
    <row r="130" spans="1:19" x14ac:dyDescent="0.25">
      <c r="A130" s="7">
        <v>22166</v>
      </c>
      <c r="B130" s="8">
        <v>9788539623709</v>
      </c>
      <c r="C130" s="9">
        <v>9788539623709</v>
      </c>
      <c r="D130" s="10" t="s">
        <v>363</v>
      </c>
      <c r="E130" s="11">
        <v>41</v>
      </c>
      <c r="F130" s="10" t="s">
        <v>128</v>
      </c>
      <c r="G130" s="10" t="s">
        <v>129</v>
      </c>
      <c r="H130" s="9">
        <v>1</v>
      </c>
      <c r="I130" s="12">
        <v>204</v>
      </c>
      <c r="J130" s="13">
        <v>1.5</v>
      </c>
      <c r="K130" s="12" t="s">
        <v>364</v>
      </c>
      <c r="L130" s="10" t="s">
        <v>23</v>
      </c>
      <c r="M130" s="14">
        <v>0.5</v>
      </c>
      <c r="N130" s="15">
        <v>43265</v>
      </c>
      <c r="O130" s="10" t="s">
        <v>126</v>
      </c>
      <c r="P130" s="10" t="s">
        <v>112</v>
      </c>
      <c r="Q130" s="16">
        <v>2318</v>
      </c>
      <c r="R130" s="17" t="str">
        <f>VLOOKUP(A130,[1]Plan1!$A$2:$J$2197,10,0)</f>
        <v xml:space="preserve"> A</v>
      </c>
      <c r="S130" s="18">
        <f>VLOOKUP(A130,[1]Plan1!$A$2:$M$2197,13,0)</f>
        <v>150</v>
      </c>
    </row>
    <row r="131" spans="1:19" x14ac:dyDescent="0.25">
      <c r="A131" s="7">
        <v>20906</v>
      </c>
      <c r="B131" s="8">
        <v>9788539603701</v>
      </c>
      <c r="C131" s="9">
        <v>9788539603701</v>
      </c>
      <c r="D131" s="10" t="s">
        <v>365</v>
      </c>
      <c r="E131" s="11">
        <v>68</v>
      </c>
      <c r="F131" s="10" t="s">
        <v>20</v>
      </c>
      <c r="G131" s="10" t="s">
        <v>21</v>
      </c>
      <c r="H131" s="9">
        <v>2</v>
      </c>
      <c r="I131" s="12">
        <v>208</v>
      </c>
      <c r="J131" s="13">
        <v>2</v>
      </c>
      <c r="K131" s="12" t="s">
        <v>262</v>
      </c>
      <c r="L131" s="10" t="s">
        <v>23</v>
      </c>
      <c r="M131" s="14">
        <v>0.3</v>
      </c>
      <c r="N131" s="15">
        <v>39785</v>
      </c>
      <c r="O131" s="10" t="s">
        <v>366</v>
      </c>
      <c r="P131" s="10" t="s">
        <v>25</v>
      </c>
      <c r="Q131" s="16">
        <v>632</v>
      </c>
      <c r="R131" s="17" t="str">
        <f>VLOOKUP(A131,[1]Plan1!$A$2:$J$2197,10,0)</f>
        <v xml:space="preserve"> A</v>
      </c>
      <c r="S131" s="18">
        <f>VLOOKUP(A131,[1]Plan1!$A$2:$M$2197,13,0)</f>
        <v>152</v>
      </c>
    </row>
    <row r="132" spans="1:19" x14ac:dyDescent="0.25">
      <c r="A132" s="7">
        <v>20063</v>
      </c>
      <c r="B132" s="8">
        <v>9788539604623</v>
      </c>
      <c r="C132" s="9">
        <v>9788539604623</v>
      </c>
      <c r="D132" s="10" t="s">
        <v>367</v>
      </c>
      <c r="E132" s="11">
        <v>90</v>
      </c>
      <c r="F132" s="10" t="s">
        <v>20</v>
      </c>
      <c r="G132" s="10" t="s">
        <v>204</v>
      </c>
      <c r="H132" s="9">
        <v>9</v>
      </c>
      <c r="I132" s="12">
        <v>428</v>
      </c>
      <c r="J132" s="13">
        <v>2.5</v>
      </c>
      <c r="K132" s="12" t="s">
        <v>76</v>
      </c>
      <c r="L132" s="10" t="s">
        <v>23</v>
      </c>
      <c r="M132" s="14">
        <v>0.72</v>
      </c>
      <c r="N132" s="15">
        <v>38091</v>
      </c>
      <c r="O132" s="10" t="s">
        <v>368</v>
      </c>
      <c r="P132" s="10" t="s">
        <v>25</v>
      </c>
      <c r="Q132" s="16">
        <v>182</v>
      </c>
      <c r="R132" s="17" t="str">
        <f>VLOOKUP(A132,[1]Plan1!$A$2:$J$2197,10,0)</f>
        <v xml:space="preserve"> A</v>
      </c>
      <c r="S132" s="18">
        <f>VLOOKUP(A132,[1]Plan1!$A$2:$M$2197,13,0)</f>
        <v>154</v>
      </c>
    </row>
    <row r="133" spans="1:19" x14ac:dyDescent="0.25">
      <c r="A133" s="7">
        <v>20192</v>
      </c>
      <c r="B133" s="8">
        <v>9788574581545</v>
      </c>
      <c r="C133" s="9">
        <v>9788574581545</v>
      </c>
      <c r="D133" s="10" t="s">
        <v>369</v>
      </c>
      <c r="E133" s="11">
        <v>51</v>
      </c>
      <c r="F133" s="10" t="s">
        <v>74</v>
      </c>
      <c r="G133" s="10" t="s">
        <v>121</v>
      </c>
      <c r="H133" s="9">
        <v>1</v>
      </c>
      <c r="I133" s="12">
        <v>128</v>
      </c>
      <c r="J133" s="13">
        <v>0.8</v>
      </c>
      <c r="K133" s="12" t="s">
        <v>160</v>
      </c>
      <c r="L133" s="10" t="s">
        <v>173</v>
      </c>
      <c r="M133" s="14">
        <v>0.3</v>
      </c>
      <c r="N133" s="15">
        <v>38226</v>
      </c>
      <c r="O133" s="10" t="s">
        <v>370</v>
      </c>
      <c r="P133" s="10" t="s">
        <v>175</v>
      </c>
      <c r="Q133" s="16">
        <v>1229</v>
      </c>
      <c r="R133" s="17" t="str">
        <f>VLOOKUP(A133,[1]Plan1!$A$2:$J$2197,10,0)</f>
        <v xml:space="preserve"> A</v>
      </c>
      <c r="S133" s="18">
        <f>VLOOKUP(A133,[1]Plan1!$A$2:$M$2197,13,0)</f>
        <v>155</v>
      </c>
    </row>
    <row r="134" spans="1:19" x14ac:dyDescent="0.25">
      <c r="A134" s="19">
        <v>21222</v>
      </c>
      <c r="B134" s="20">
        <v>9788562564727</v>
      </c>
      <c r="C134" s="21">
        <v>9788562564727</v>
      </c>
      <c r="D134" s="22" t="s">
        <v>371</v>
      </c>
      <c r="E134" s="23">
        <v>41</v>
      </c>
      <c r="F134" s="22" t="s">
        <v>63</v>
      </c>
      <c r="G134" s="22" t="s">
        <v>105</v>
      </c>
      <c r="H134" s="21">
        <v>3</v>
      </c>
      <c r="I134" s="24">
        <v>100</v>
      </c>
      <c r="J134" s="25">
        <v>0.5</v>
      </c>
      <c r="K134" s="24" t="s">
        <v>76</v>
      </c>
      <c r="L134" s="22" t="s">
        <v>107</v>
      </c>
      <c r="M134" s="26">
        <v>0.16</v>
      </c>
      <c r="N134" s="27">
        <v>43280</v>
      </c>
      <c r="O134" s="22" t="s">
        <v>372</v>
      </c>
      <c r="P134" s="22" t="s">
        <v>109</v>
      </c>
      <c r="Q134" s="16">
        <v>350</v>
      </c>
      <c r="R134" s="28" t="str">
        <f>VLOOKUP(A134,[1]Plan1!$A$2:$J$2197,10,0)</f>
        <v xml:space="preserve"> A</v>
      </c>
      <c r="S134" s="29">
        <f>VLOOKUP(A134,[1]Plan1!$A$2:$M$2197,13,0)</f>
        <v>156</v>
      </c>
    </row>
    <row r="135" spans="1:19" x14ac:dyDescent="0.25">
      <c r="A135" s="7">
        <v>20949</v>
      </c>
      <c r="B135" s="8">
        <v>9788539612277</v>
      </c>
      <c r="C135" s="9">
        <v>9788539612277</v>
      </c>
      <c r="D135" s="10" t="s">
        <v>373</v>
      </c>
      <c r="E135" s="11">
        <v>66</v>
      </c>
      <c r="F135" s="10" t="s">
        <v>63</v>
      </c>
      <c r="G135" s="10" t="s">
        <v>64</v>
      </c>
      <c r="H135" s="9">
        <v>5</v>
      </c>
      <c r="I135" s="12">
        <v>232</v>
      </c>
      <c r="J135" s="13">
        <v>1.5</v>
      </c>
      <c r="K135" s="12" t="s">
        <v>262</v>
      </c>
      <c r="L135" s="10" t="s">
        <v>23</v>
      </c>
      <c r="M135" s="14">
        <v>0.34</v>
      </c>
      <c r="N135" s="15">
        <v>42863</v>
      </c>
      <c r="O135" s="10" t="s">
        <v>374</v>
      </c>
      <c r="P135" s="10" t="s">
        <v>25</v>
      </c>
      <c r="Q135" s="16">
        <v>538</v>
      </c>
      <c r="R135" s="17" t="str">
        <f>VLOOKUP(A135,[1]Plan1!$A$2:$J$2197,10,0)</f>
        <v xml:space="preserve"> A</v>
      </c>
      <c r="S135" s="18">
        <f>VLOOKUP(A135,[1]Plan1!$A$2:$M$2197,13,0)</f>
        <v>158</v>
      </c>
    </row>
    <row r="136" spans="1:19" x14ac:dyDescent="0.25">
      <c r="A136" s="7">
        <v>20921</v>
      </c>
      <c r="B136" s="8">
        <v>9788539607129</v>
      </c>
      <c r="C136" s="9">
        <v>9788539607129</v>
      </c>
      <c r="D136" s="10" t="s">
        <v>375</v>
      </c>
      <c r="E136" s="11">
        <v>72</v>
      </c>
      <c r="F136" s="10" t="s">
        <v>20</v>
      </c>
      <c r="G136" s="10" t="s">
        <v>204</v>
      </c>
      <c r="H136" s="9">
        <v>4</v>
      </c>
      <c r="I136" s="12">
        <v>184</v>
      </c>
      <c r="J136" s="13">
        <v>1.5</v>
      </c>
      <c r="K136" s="12" t="s">
        <v>376</v>
      </c>
      <c r="L136" s="10" t="s">
        <v>23</v>
      </c>
      <c r="M136" s="14">
        <v>0.3</v>
      </c>
      <c r="N136" s="15">
        <v>39665</v>
      </c>
      <c r="O136" s="10" t="s">
        <v>377</v>
      </c>
      <c r="P136" s="10" t="s">
        <v>25</v>
      </c>
      <c r="Q136" s="16">
        <v>181</v>
      </c>
      <c r="R136" s="17" t="str">
        <f>VLOOKUP(A136,[1]Plan1!$A$2:$J$2197,10,0)</f>
        <v xml:space="preserve"> A</v>
      </c>
      <c r="S136" s="18">
        <f>VLOOKUP(A136,[1]Plan1!$A$2:$M$2197,13,0)</f>
        <v>159</v>
      </c>
    </row>
    <row r="137" spans="1:19" x14ac:dyDescent="0.25">
      <c r="A137" s="7">
        <v>22831</v>
      </c>
      <c r="B137" s="8">
        <v>9788539612109</v>
      </c>
      <c r="C137" s="9">
        <v>9788539612109</v>
      </c>
      <c r="D137" s="10" t="s">
        <v>378</v>
      </c>
      <c r="E137" s="11">
        <v>103</v>
      </c>
      <c r="F137" s="10" t="s">
        <v>63</v>
      </c>
      <c r="G137" s="10" t="s">
        <v>64</v>
      </c>
      <c r="H137" s="9">
        <v>1</v>
      </c>
      <c r="I137" s="12">
        <v>284</v>
      </c>
      <c r="J137" s="13">
        <v>3.5</v>
      </c>
      <c r="K137" s="12" t="s">
        <v>379</v>
      </c>
      <c r="L137" s="10" t="s">
        <v>23</v>
      </c>
      <c r="M137" s="14">
        <v>0.88</v>
      </c>
      <c r="N137" s="15">
        <v>42825</v>
      </c>
      <c r="O137" s="10" t="s">
        <v>380</v>
      </c>
      <c r="P137" s="10" t="s">
        <v>25</v>
      </c>
      <c r="Q137" s="16">
        <v>64</v>
      </c>
      <c r="R137" s="17" t="str">
        <f>VLOOKUP(A137,[1]Plan1!$A$2:$J$2197,10,0)</f>
        <v xml:space="preserve"> A</v>
      </c>
      <c r="S137" s="18">
        <f>VLOOKUP(A137,[1]Plan1!$A$2:$M$2197,13,0)</f>
        <v>160</v>
      </c>
    </row>
    <row r="138" spans="1:19" x14ac:dyDescent="0.25">
      <c r="A138" s="7">
        <v>22855</v>
      </c>
      <c r="B138" s="8">
        <v>9788539612994</v>
      </c>
      <c r="C138" s="9">
        <v>9788539612994</v>
      </c>
      <c r="D138" s="10" t="s">
        <v>381</v>
      </c>
      <c r="E138" s="11">
        <v>71</v>
      </c>
      <c r="F138" s="10" t="s">
        <v>20</v>
      </c>
      <c r="G138" s="10" t="s">
        <v>21</v>
      </c>
      <c r="H138" s="9">
        <v>1</v>
      </c>
      <c r="I138" s="12">
        <v>320</v>
      </c>
      <c r="J138" s="13">
        <v>2</v>
      </c>
      <c r="K138" s="12" t="s">
        <v>160</v>
      </c>
      <c r="L138" s="10" t="s">
        <v>23</v>
      </c>
      <c r="M138" s="14">
        <v>0.7</v>
      </c>
      <c r="N138" s="15">
        <v>43031</v>
      </c>
      <c r="O138" s="10" t="s">
        <v>382</v>
      </c>
      <c r="P138" s="10" t="s">
        <v>112</v>
      </c>
      <c r="Q138" s="16">
        <v>599</v>
      </c>
      <c r="R138" s="17" t="str">
        <f>VLOOKUP(A138,[1]Plan1!$A$2:$J$2197,10,0)</f>
        <v xml:space="preserve"> A</v>
      </c>
      <c r="S138" s="18">
        <f>VLOOKUP(A138,[1]Plan1!$A$2:$M$2197,13,0)</f>
        <v>161</v>
      </c>
    </row>
    <row r="139" spans="1:19" x14ac:dyDescent="0.25">
      <c r="A139" s="7">
        <v>21774</v>
      </c>
      <c r="B139" s="8">
        <v>9788539604050</v>
      </c>
      <c r="C139" s="9">
        <v>9788539604050</v>
      </c>
      <c r="D139" s="10" t="s">
        <v>383</v>
      </c>
      <c r="E139" s="11">
        <v>170</v>
      </c>
      <c r="F139" s="10" t="s">
        <v>20</v>
      </c>
      <c r="G139" s="10" t="s">
        <v>21</v>
      </c>
      <c r="H139" s="9">
        <v>1</v>
      </c>
      <c r="I139" s="12">
        <v>334</v>
      </c>
      <c r="J139" s="13">
        <v>3</v>
      </c>
      <c r="K139" s="12" t="s">
        <v>384</v>
      </c>
      <c r="L139" s="10" t="s">
        <v>23</v>
      </c>
      <c r="M139" s="14">
        <v>2.34</v>
      </c>
      <c r="N139" s="15">
        <v>41582</v>
      </c>
      <c r="O139" s="10" t="s">
        <v>385</v>
      </c>
      <c r="P139" s="10" t="s">
        <v>25</v>
      </c>
      <c r="Q139" s="16">
        <v>693</v>
      </c>
      <c r="R139" s="17" t="str">
        <f>VLOOKUP(A139,[1]Plan1!$A$2:$J$2197,10,0)</f>
        <v xml:space="preserve"> A</v>
      </c>
      <c r="S139" s="18">
        <f>VLOOKUP(A139,[1]Plan1!$A$2:$M$2197,13,0)</f>
        <v>163</v>
      </c>
    </row>
    <row r="140" spans="1:19" x14ac:dyDescent="0.25">
      <c r="A140" s="7">
        <v>21623</v>
      </c>
      <c r="B140" s="8">
        <v>9788539602155</v>
      </c>
      <c r="C140" s="9">
        <v>9788539602155</v>
      </c>
      <c r="D140" s="10" t="s">
        <v>386</v>
      </c>
      <c r="E140" s="11">
        <v>154</v>
      </c>
      <c r="F140" s="10" t="s">
        <v>20</v>
      </c>
      <c r="G140" s="10" t="s">
        <v>21</v>
      </c>
      <c r="H140" s="9">
        <v>1</v>
      </c>
      <c r="I140" s="12">
        <v>194</v>
      </c>
      <c r="J140" s="13">
        <v>2.1</v>
      </c>
      <c r="K140" s="12" t="s">
        <v>58</v>
      </c>
      <c r="L140" s="10" t="s">
        <v>23</v>
      </c>
      <c r="M140" s="14">
        <v>1.04</v>
      </c>
      <c r="N140" s="15">
        <v>41138</v>
      </c>
      <c r="O140" s="10" t="s">
        <v>387</v>
      </c>
      <c r="P140" s="10" t="s">
        <v>25</v>
      </c>
      <c r="Q140" s="16">
        <v>712</v>
      </c>
      <c r="R140" s="17" t="str">
        <f>VLOOKUP(A140,[1]Plan1!$A$2:$J$2197,10,0)</f>
        <v xml:space="preserve"> A</v>
      </c>
      <c r="S140" s="18">
        <f>VLOOKUP(A140,[1]Plan1!$A$2:$M$2197,13,0)</f>
        <v>164</v>
      </c>
    </row>
    <row r="141" spans="1:19" x14ac:dyDescent="0.25">
      <c r="A141" s="19">
        <v>21685</v>
      </c>
      <c r="B141" s="20">
        <v>9788599723203</v>
      </c>
      <c r="C141" s="21">
        <v>9788599723203</v>
      </c>
      <c r="D141" s="22" t="s">
        <v>388</v>
      </c>
      <c r="E141" s="23">
        <v>28.9</v>
      </c>
      <c r="F141" s="22" t="s">
        <v>74</v>
      </c>
      <c r="G141" s="22" t="s">
        <v>121</v>
      </c>
      <c r="H141" s="21">
        <v>3</v>
      </c>
      <c r="I141" s="24">
        <v>72</v>
      </c>
      <c r="J141" s="25">
        <v>0.5</v>
      </c>
      <c r="K141" s="24" t="s">
        <v>281</v>
      </c>
      <c r="L141" s="22" t="s">
        <v>305</v>
      </c>
      <c r="M141" s="26">
        <v>0.16</v>
      </c>
      <c r="N141" s="27">
        <v>41239</v>
      </c>
      <c r="O141" s="22" t="s">
        <v>306</v>
      </c>
      <c r="P141" s="22" t="s">
        <v>307</v>
      </c>
      <c r="Q141" s="16">
        <v>266</v>
      </c>
      <c r="R141" s="28" t="str">
        <f>VLOOKUP(A141,[1]Plan1!$A$2:$J$2197,10,0)</f>
        <v xml:space="preserve"> A</v>
      </c>
      <c r="S141" s="29">
        <f>VLOOKUP(A141,[1]Plan1!$A$2:$M$2197,13,0)</f>
        <v>165</v>
      </c>
    </row>
    <row r="142" spans="1:19" x14ac:dyDescent="0.25">
      <c r="A142" s="7">
        <v>22437</v>
      </c>
      <c r="B142" s="8">
        <v>9788539629305</v>
      </c>
      <c r="C142" s="9">
        <v>9788539629305</v>
      </c>
      <c r="D142" s="10" t="s">
        <v>389</v>
      </c>
      <c r="E142" s="11">
        <v>80</v>
      </c>
      <c r="F142" s="10" t="s">
        <v>128</v>
      </c>
      <c r="G142" s="10" t="s">
        <v>129</v>
      </c>
      <c r="H142" s="9">
        <v>1</v>
      </c>
      <c r="I142" s="12">
        <v>194</v>
      </c>
      <c r="J142" s="13">
        <v>2</v>
      </c>
      <c r="K142" s="12" t="s">
        <v>390</v>
      </c>
      <c r="L142" s="10" t="s">
        <v>23</v>
      </c>
      <c r="M142" s="14">
        <v>0.64</v>
      </c>
      <c r="N142" s="15">
        <v>43682</v>
      </c>
      <c r="O142" s="10" t="s">
        <v>391</v>
      </c>
      <c r="P142" s="10" t="s">
        <v>25</v>
      </c>
      <c r="Q142" s="16">
        <v>1193</v>
      </c>
      <c r="R142" s="17" t="str">
        <f>VLOOKUP(A142,[1]Plan1!$A$2:$J$2197,10,0)</f>
        <v xml:space="preserve"> A</v>
      </c>
      <c r="S142" s="18">
        <f>VLOOKUP(A142,[1]Plan1!$A$2:$M$2197,13,0)</f>
        <v>166</v>
      </c>
    </row>
    <row r="143" spans="1:19" x14ac:dyDescent="0.25">
      <c r="A143" s="7">
        <v>22575</v>
      </c>
      <c r="B143" s="8">
        <v>9788539612123</v>
      </c>
      <c r="C143" s="9">
        <v>9788539612123</v>
      </c>
      <c r="D143" s="10" t="s">
        <v>392</v>
      </c>
      <c r="E143" s="11">
        <v>83</v>
      </c>
      <c r="F143" s="10" t="s">
        <v>20</v>
      </c>
      <c r="G143" s="10" t="s">
        <v>21</v>
      </c>
      <c r="H143" s="9">
        <v>1</v>
      </c>
      <c r="I143" s="12">
        <v>202</v>
      </c>
      <c r="J143" s="13">
        <v>2</v>
      </c>
      <c r="K143" s="12" t="s">
        <v>243</v>
      </c>
      <c r="L143" s="10" t="s">
        <v>23</v>
      </c>
      <c r="M143" s="14">
        <v>0.92</v>
      </c>
      <c r="N143" s="15">
        <v>42843</v>
      </c>
      <c r="O143" s="10" t="s">
        <v>393</v>
      </c>
      <c r="P143" s="10" t="s">
        <v>25</v>
      </c>
      <c r="Q143" s="16">
        <v>1362</v>
      </c>
      <c r="R143" s="17" t="str">
        <f>VLOOKUP(A143,[1]Plan1!$A$2:$J$2197,10,0)</f>
        <v xml:space="preserve"> A</v>
      </c>
      <c r="S143" s="18">
        <f>VLOOKUP(A143,[1]Plan1!$A$2:$M$2197,13,0)</f>
        <v>167</v>
      </c>
    </row>
    <row r="144" spans="1:19" x14ac:dyDescent="0.25">
      <c r="A144" s="7">
        <v>21785</v>
      </c>
      <c r="B144" s="8">
        <v>9788539608386</v>
      </c>
      <c r="C144" s="9">
        <v>9788539608386</v>
      </c>
      <c r="D144" s="10" t="s">
        <v>394</v>
      </c>
      <c r="E144" s="11">
        <v>105</v>
      </c>
      <c r="F144" s="10" t="s">
        <v>20</v>
      </c>
      <c r="G144" s="10" t="s">
        <v>21</v>
      </c>
      <c r="H144" s="9">
        <v>1</v>
      </c>
      <c r="I144" s="12">
        <v>392</v>
      </c>
      <c r="J144" s="13">
        <v>3.5</v>
      </c>
      <c r="K144" s="12" t="s">
        <v>317</v>
      </c>
      <c r="L144" s="10" t="s">
        <v>23</v>
      </c>
      <c r="M144" s="14">
        <v>1.22</v>
      </c>
      <c r="N144" s="15">
        <v>42011</v>
      </c>
      <c r="O144" s="10" t="s">
        <v>395</v>
      </c>
      <c r="P144" s="10" t="s">
        <v>25</v>
      </c>
      <c r="Q144" s="16">
        <v>1074</v>
      </c>
      <c r="R144" s="17" t="str">
        <f>VLOOKUP(A144,[1]Plan1!$A$2:$J$2197,10,0)</f>
        <v xml:space="preserve"> A</v>
      </c>
      <c r="S144" s="18">
        <f>VLOOKUP(A144,[1]Plan1!$A$2:$M$2197,13,0)</f>
        <v>168</v>
      </c>
    </row>
    <row r="145" spans="1:19" x14ac:dyDescent="0.25">
      <c r="A145" s="7">
        <v>23753</v>
      </c>
      <c r="B145" s="8">
        <v>9788539621989</v>
      </c>
      <c r="C145" s="9">
        <v>9788539621989</v>
      </c>
      <c r="D145" s="10" t="s">
        <v>396</v>
      </c>
      <c r="E145" s="11">
        <v>37</v>
      </c>
      <c r="F145" s="10" t="s">
        <v>74</v>
      </c>
      <c r="G145" s="10" t="s">
        <v>124</v>
      </c>
      <c r="H145" s="9">
        <v>1</v>
      </c>
      <c r="I145" s="12">
        <v>136</v>
      </c>
      <c r="J145" s="13">
        <v>1</v>
      </c>
      <c r="K145" s="12" t="s">
        <v>76</v>
      </c>
      <c r="L145" s="10" t="s">
        <v>23</v>
      </c>
      <c r="M145" s="14">
        <v>0.26</v>
      </c>
      <c r="N145" s="15">
        <v>43140</v>
      </c>
      <c r="O145" s="10" t="s">
        <v>397</v>
      </c>
      <c r="P145" s="10" t="s">
        <v>112</v>
      </c>
      <c r="Q145" s="16">
        <v>730</v>
      </c>
      <c r="R145" s="17" t="str">
        <f>VLOOKUP(A145,[1]Plan1!$A$2:$J$2197,10,0)</f>
        <v xml:space="preserve"> A</v>
      </c>
      <c r="S145" s="18">
        <f>VLOOKUP(A145,[1]Plan1!$A$2:$M$2197,13,0)</f>
        <v>169</v>
      </c>
    </row>
    <row r="146" spans="1:19" x14ac:dyDescent="0.25">
      <c r="A146" s="7">
        <v>22822</v>
      </c>
      <c r="B146" s="8">
        <v>9788539612963</v>
      </c>
      <c r="C146" s="9">
        <v>9788539612963</v>
      </c>
      <c r="D146" s="10" t="s">
        <v>398</v>
      </c>
      <c r="E146" s="11">
        <v>75</v>
      </c>
      <c r="F146" s="10" t="s">
        <v>128</v>
      </c>
      <c r="G146" s="10" t="s">
        <v>177</v>
      </c>
      <c r="H146" s="9">
        <v>1</v>
      </c>
      <c r="I146" s="12">
        <v>296</v>
      </c>
      <c r="J146" s="13">
        <v>1.6</v>
      </c>
      <c r="K146" s="12" t="s">
        <v>160</v>
      </c>
      <c r="L146" s="10" t="s">
        <v>23</v>
      </c>
      <c r="M146" s="14">
        <v>0.8</v>
      </c>
      <c r="N146" s="15">
        <v>42976</v>
      </c>
      <c r="O146" s="10" t="s">
        <v>399</v>
      </c>
      <c r="P146" s="10" t="s">
        <v>112</v>
      </c>
      <c r="Q146" s="16">
        <v>739</v>
      </c>
      <c r="R146" s="17" t="str">
        <f>VLOOKUP(A146,[1]Plan1!$A$2:$J$2197,10,0)</f>
        <v xml:space="preserve"> A</v>
      </c>
      <c r="S146" s="18">
        <f>VLOOKUP(A146,[1]Plan1!$A$2:$M$2197,13,0)</f>
        <v>171</v>
      </c>
    </row>
    <row r="147" spans="1:19" x14ac:dyDescent="0.25">
      <c r="A147" s="19">
        <v>21423</v>
      </c>
      <c r="B147" s="20">
        <v>9788562564055</v>
      </c>
      <c r="C147" s="21">
        <v>9788562564055</v>
      </c>
      <c r="D147" s="22" t="s">
        <v>400</v>
      </c>
      <c r="E147" s="23">
        <v>44</v>
      </c>
      <c r="F147" s="22" t="s">
        <v>63</v>
      </c>
      <c r="G147" s="22" t="s">
        <v>401</v>
      </c>
      <c r="H147" s="21">
        <v>2</v>
      </c>
      <c r="I147" s="24">
        <v>186</v>
      </c>
      <c r="J147" s="25">
        <v>1.5</v>
      </c>
      <c r="K147" s="24" t="s">
        <v>402</v>
      </c>
      <c r="L147" s="22" t="s">
        <v>107</v>
      </c>
      <c r="M147" s="26">
        <v>0.26</v>
      </c>
      <c r="N147" s="27">
        <v>40499</v>
      </c>
      <c r="O147" s="22" t="s">
        <v>403</v>
      </c>
      <c r="P147" s="22" t="s">
        <v>109</v>
      </c>
      <c r="Q147" s="16">
        <v>502</v>
      </c>
      <c r="R147" s="28" t="str">
        <f>VLOOKUP(A147,[1]Plan1!$A$2:$J$2197,10,0)</f>
        <v xml:space="preserve"> A</v>
      </c>
      <c r="S147" s="29">
        <f>VLOOKUP(A147,[1]Plan1!$A$2:$M$2197,13,0)</f>
        <v>172</v>
      </c>
    </row>
    <row r="148" spans="1:19" x14ac:dyDescent="0.25">
      <c r="A148" s="7">
        <v>22299</v>
      </c>
      <c r="B148" s="8">
        <v>9788539608645</v>
      </c>
      <c r="C148" s="9">
        <v>9788539608645</v>
      </c>
      <c r="D148" s="10" t="s">
        <v>404</v>
      </c>
      <c r="E148" s="11">
        <v>189</v>
      </c>
      <c r="F148" s="10" t="s">
        <v>20</v>
      </c>
      <c r="G148" s="10" t="s">
        <v>21</v>
      </c>
      <c r="H148" s="9">
        <v>1</v>
      </c>
      <c r="I148" s="12">
        <v>288</v>
      </c>
      <c r="J148" s="13">
        <v>4</v>
      </c>
      <c r="K148" s="12" t="s">
        <v>405</v>
      </c>
      <c r="L148" s="10" t="s">
        <v>23</v>
      </c>
      <c r="M148" s="14">
        <v>1.4</v>
      </c>
      <c r="N148" s="15">
        <v>42241</v>
      </c>
      <c r="O148" s="10" t="s">
        <v>406</v>
      </c>
      <c r="P148" s="10" t="s">
        <v>25</v>
      </c>
      <c r="Q148" s="16">
        <v>997</v>
      </c>
      <c r="R148" s="17" t="str">
        <f>VLOOKUP(A148,[1]Plan1!$A$2:$J$2197,10,0)</f>
        <v xml:space="preserve"> A</v>
      </c>
      <c r="S148" s="18">
        <f>VLOOKUP(A148,[1]Plan1!$A$2:$M$2197,13,0)</f>
        <v>173</v>
      </c>
    </row>
    <row r="149" spans="1:19" x14ac:dyDescent="0.25">
      <c r="A149" s="7">
        <v>20363</v>
      </c>
      <c r="B149" s="8">
        <v>9788573596748</v>
      </c>
      <c r="C149" s="9">
        <v>9788573596748</v>
      </c>
      <c r="D149" s="10" t="s">
        <v>407</v>
      </c>
      <c r="E149" s="11">
        <v>139</v>
      </c>
      <c r="F149" s="10" t="s">
        <v>258</v>
      </c>
      <c r="G149" s="10" t="s">
        <v>259</v>
      </c>
      <c r="H149" s="9">
        <v>2</v>
      </c>
      <c r="I149" s="12">
        <v>292</v>
      </c>
      <c r="J149" s="13">
        <v>2.5</v>
      </c>
      <c r="K149" s="12" t="s">
        <v>408</v>
      </c>
      <c r="L149" s="10" t="s">
        <v>23</v>
      </c>
      <c r="M149" s="14">
        <v>1.36</v>
      </c>
      <c r="N149" s="15">
        <v>39547</v>
      </c>
      <c r="O149" s="10" t="s">
        <v>409</v>
      </c>
      <c r="P149" s="10" t="s">
        <v>25</v>
      </c>
      <c r="Q149" s="16">
        <v>422</v>
      </c>
      <c r="R149" s="17" t="str">
        <f>VLOOKUP(A149,[1]Plan1!$A$2:$J$2197,10,0)</f>
        <v xml:space="preserve"> A</v>
      </c>
      <c r="S149" s="18">
        <f>VLOOKUP(A149,[1]Plan1!$A$2:$M$2197,13,0)</f>
        <v>174</v>
      </c>
    </row>
    <row r="150" spans="1:19" x14ac:dyDescent="0.25">
      <c r="A150" s="7">
        <v>21519</v>
      </c>
      <c r="B150" s="8">
        <v>9788539603565</v>
      </c>
      <c r="C150" s="9">
        <v>9788539603565</v>
      </c>
      <c r="D150" s="10" t="s">
        <v>410</v>
      </c>
      <c r="E150" s="11">
        <v>162</v>
      </c>
      <c r="F150" s="10" t="s">
        <v>128</v>
      </c>
      <c r="G150" s="10" t="s">
        <v>129</v>
      </c>
      <c r="H150" s="9">
        <v>1</v>
      </c>
      <c r="I150" s="12">
        <v>720</v>
      </c>
      <c r="J150" s="13">
        <v>1</v>
      </c>
      <c r="K150" s="12" t="s">
        <v>205</v>
      </c>
      <c r="L150" s="10" t="s">
        <v>23</v>
      </c>
      <c r="M150" s="14">
        <v>1.18</v>
      </c>
      <c r="N150" s="15">
        <v>41422</v>
      </c>
      <c r="O150" s="10" t="s">
        <v>411</v>
      </c>
      <c r="P150" s="10" t="s">
        <v>25</v>
      </c>
      <c r="Q150" s="16">
        <v>334</v>
      </c>
      <c r="R150" s="17" t="str">
        <f>VLOOKUP(A150,[1]Plan1!$A$2:$J$2197,10,0)</f>
        <v xml:space="preserve"> A</v>
      </c>
      <c r="S150" s="18">
        <f>VLOOKUP(A150,[1]Plan1!$A$2:$M$2197,13,0)</f>
        <v>175</v>
      </c>
    </row>
    <row r="151" spans="1:19" x14ac:dyDescent="0.25">
      <c r="A151" s="7">
        <v>22449</v>
      </c>
      <c r="B151" s="8">
        <v>9788539610389</v>
      </c>
      <c r="C151" s="9">
        <v>9788539610389</v>
      </c>
      <c r="D151" s="10" t="s">
        <v>412</v>
      </c>
      <c r="E151" s="11">
        <v>41</v>
      </c>
      <c r="F151" s="10" t="s">
        <v>63</v>
      </c>
      <c r="G151" s="10" t="s">
        <v>105</v>
      </c>
      <c r="H151" s="9">
        <v>1</v>
      </c>
      <c r="I151" s="12">
        <v>248</v>
      </c>
      <c r="J151" s="13">
        <v>1.5</v>
      </c>
      <c r="K151" s="12" t="s">
        <v>262</v>
      </c>
      <c r="L151" s="10" t="s">
        <v>23</v>
      </c>
      <c r="M151" s="14">
        <v>0.34</v>
      </c>
      <c r="N151" s="15">
        <v>42503</v>
      </c>
      <c r="O151" s="10" t="s">
        <v>413</v>
      </c>
      <c r="P151" s="10" t="s">
        <v>25</v>
      </c>
      <c r="Q151" s="16">
        <v>2974</v>
      </c>
      <c r="R151" s="17" t="str">
        <f>VLOOKUP(A151,[1]Plan1!$A$2:$J$2197,10,0)</f>
        <v xml:space="preserve"> A</v>
      </c>
      <c r="S151" s="18">
        <f>VLOOKUP(A151,[1]Plan1!$A$2:$M$2197,13,0)</f>
        <v>176</v>
      </c>
    </row>
    <row r="152" spans="1:19" x14ac:dyDescent="0.25">
      <c r="A152" s="7">
        <v>22192</v>
      </c>
      <c r="B152" s="8">
        <v>9788539611577</v>
      </c>
      <c r="C152" s="9">
        <v>9788539611577</v>
      </c>
      <c r="D152" s="10" t="s">
        <v>414</v>
      </c>
      <c r="E152" s="11">
        <v>50</v>
      </c>
      <c r="F152" s="10" t="s">
        <v>332</v>
      </c>
      <c r="G152" s="10" t="s">
        <v>333</v>
      </c>
      <c r="H152" s="9">
        <v>1</v>
      </c>
      <c r="I152" s="12">
        <v>152</v>
      </c>
      <c r="J152" s="13">
        <v>1</v>
      </c>
      <c r="K152" s="12" t="s">
        <v>76</v>
      </c>
      <c r="L152" s="10" t="s">
        <v>23</v>
      </c>
      <c r="M152" s="14">
        <v>0.28000000000000003</v>
      </c>
      <c r="N152" s="15">
        <v>43187</v>
      </c>
      <c r="O152" s="10" t="s">
        <v>415</v>
      </c>
      <c r="P152" s="10" t="s">
        <v>112</v>
      </c>
      <c r="Q152" s="16">
        <v>455</v>
      </c>
      <c r="R152" s="17" t="str">
        <f>VLOOKUP(A152,[1]Plan1!$A$2:$J$2197,10,0)</f>
        <v xml:space="preserve"> A</v>
      </c>
      <c r="S152" s="18">
        <f>VLOOKUP(A152,[1]Plan1!$A$2:$M$2197,13,0)</f>
        <v>177</v>
      </c>
    </row>
    <row r="153" spans="1:19" x14ac:dyDescent="0.25">
      <c r="A153" s="7">
        <v>21683</v>
      </c>
      <c r="B153" s="8">
        <v>9788539602919</v>
      </c>
      <c r="C153" s="9">
        <v>9788539602919</v>
      </c>
      <c r="D153" s="10" t="s">
        <v>416</v>
      </c>
      <c r="E153" s="39">
        <v>82</v>
      </c>
      <c r="F153" s="10" t="s">
        <v>20</v>
      </c>
      <c r="G153" s="10" t="s">
        <v>21</v>
      </c>
      <c r="H153" s="40">
        <v>1</v>
      </c>
      <c r="I153" s="12">
        <v>130</v>
      </c>
      <c r="J153" s="13">
        <v>1.5</v>
      </c>
      <c r="K153" s="12" t="s">
        <v>114</v>
      </c>
      <c r="L153" s="10" t="s">
        <v>23</v>
      </c>
      <c r="M153" s="14">
        <v>0.78</v>
      </c>
      <c r="N153" s="15">
        <v>41239</v>
      </c>
      <c r="O153" s="10" t="s">
        <v>339</v>
      </c>
      <c r="P153" s="10" t="s">
        <v>25</v>
      </c>
      <c r="Q153" s="16">
        <v>1541</v>
      </c>
      <c r="R153" s="17" t="str">
        <f>VLOOKUP(A153,[1]Plan1!$A$2:$J$2197,10,0)</f>
        <v xml:space="preserve"> A</v>
      </c>
      <c r="S153" s="18">
        <f>VLOOKUP(A153,[1]Plan1!$A$2:$M$2197,13,0)</f>
        <v>178</v>
      </c>
    </row>
    <row r="154" spans="1:19" x14ac:dyDescent="0.25">
      <c r="A154" s="7">
        <v>22432</v>
      </c>
      <c r="B154" s="8">
        <v>9788539611775</v>
      </c>
      <c r="C154" s="9">
        <v>9788539611775</v>
      </c>
      <c r="D154" s="10" t="s">
        <v>417</v>
      </c>
      <c r="E154" s="11">
        <v>53</v>
      </c>
      <c r="F154" s="10" t="s">
        <v>63</v>
      </c>
      <c r="G154" s="10" t="s">
        <v>64</v>
      </c>
      <c r="H154" s="9">
        <v>1</v>
      </c>
      <c r="I154" s="12">
        <v>256</v>
      </c>
      <c r="J154" s="13">
        <v>1.6</v>
      </c>
      <c r="K154" s="12" t="s">
        <v>418</v>
      </c>
      <c r="L154" s="10" t="s">
        <v>23</v>
      </c>
      <c r="M154" s="14">
        <v>0.4</v>
      </c>
      <c r="N154" s="15">
        <v>42761</v>
      </c>
      <c r="O154" s="10" t="s">
        <v>419</v>
      </c>
      <c r="P154" s="10" t="s">
        <v>25</v>
      </c>
      <c r="Q154" s="16">
        <v>23</v>
      </c>
      <c r="R154" s="17" t="str">
        <f>VLOOKUP(A154,[1]Plan1!$A$2:$J$2197,10,0)</f>
        <v xml:space="preserve"> A</v>
      </c>
      <c r="S154" s="18">
        <f>VLOOKUP(A154,[1]Plan1!$A$2:$M$2197,13,0)</f>
        <v>179</v>
      </c>
    </row>
    <row r="155" spans="1:19" x14ac:dyDescent="0.25">
      <c r="A155" s="7">
        <v>22297</v>
      </c>
      <c r="B155" s="8">
        <v>9788539622962</v>
      </c>
      <c r="C155" s="9">
        <v>9788539622962</v>
      </c>
      <c r="D155" s="10" t="s">
        <v>420</v>
      </c>
      <c r="E155" s="11">
        <v>83</v>
      </c>
      <c r="F155" s="10" t="s">
        <v>20</v>
      </c>
      <c r="G155" s="10" t="s">
        <v>204</v>
      </c>
      <c r="H155" s="9">
        <v>2</v>
      </c>
      <c r="I155" s="12">
        <v>218</v>
      </c>
      <c r="J155" s="13">
        <v>2</v>
      </c>
      <c r="K155" s="12" t="s">
        <v>243</v>
      </c>
      <c r="L155" s="10" t="s">
        <v>23</v>
      </c>
      <c r="M155" s="14">
        <v>0.96</v>
      </c>
      <c r="N155" s="15">
        <v>43292</v>
      </c>
      <c r="O155" s="10" t="s">
        <v>421</v>
      </c>
      <c r="P155" s="10" t="s">
        <v>25</v>
      </c>
      <c r="Q155" s="16">
        <v>939</v>
      </c>
      <c r="R155" s="17" t="str">
        <f>VLOOKUP(A155,[1]Plan1!$A$2:$J$2197,10,0)</f>
        <v xml:space="preserve"> A</v>
      </c>
      <c r="S155" s="18">
        <f>VLOOKUP(A155,[1]Plan1!$A$2:$M$2197,13,0)</f>
        <v>181</v>
      </c>
    </row>
    <row r="156" spans="1:19" x14ac:dyDescent="0.25">
      <c r="A156" s="7">
        <v>24074</v>
      </c>
      <c r="B156" s="8">
        <v>9788539624126</v>
      </c>
      <c r="C156" s="9">
        <v>9788539624126</v>
      </c>
      <c r="D156" s="10" t="s">
        <v>422</v>
      </c>
      <c r="E156" s="11">
        <v>47</v>
      </c>
      <c r="F156" s="10" t="s">
        <v>20</v>
      </c>
      <c r="G156" s="10" t="s">
        <v>204</v>
      </c>
      <c r="H156" s="9">
        <v>1</v>
      </c>
      <c r="I156" s="12">
        <v>200</v>
      </c>
      <c r="J156" s="13">
        <v>1.5</v>
      </c>
      <c r="K156" s="12" t="s">
        <v>423</v>
      </c>
      <c r="L156" s="10" t="s">
        <v>23</v>
      </c>
      <c r="M156" s="14">
        <v>0.46</v>
      </c>
      <c r="N156" s="15">
        <v>43299</v>
      </c>
      <c r="O156" s="10" t="s">
        <v>424</v>
      </c>
      <c r="P156" s="10" t="s">
        <v>25</v>
      </c>
      <c r="Q156" s="16">
        <v>2</v>
      </c>
      <c r="R156" s="17" t="str">
        <f>VLOOKUP(A156,[1]Plan1!$A$2:$J$2197,10,0)</f>
        <v xml:space="preserve"> A</v>
      </c>
      <c r="S156" s="18">
        <f>VLOOKUP(A156,[1]Plan1!$A$2:$M$2197,13,0)</f>
        <v>182</v>
      </c>
    </row>
    <row r="157" spans="1:19" x14ac:dyDescent="0.25">
      <c r="A157" s="19">
        <v>21104</v>
      </c>
      <c r="B157" s="20">
        <v>9788562564253</v>
      </c>
      <c r="C157" s="21">
        <v>9788562564253</v>
      </c>
      <c r="D157" s="22" t="s">
        <v>425</v>
      </c>
      <c r="E157" s="23">
        <v>63</v>
      </c>
      <c r="F157" s="22" t="s">
        <v>46</v>
      </c>
      <c r="G157" s="22" t="s">
        <v>47</v>
      </c>
      <c r="H157" s="21">
        <v>3</v>
      </c>
      <c r="I157" s="24">
        <v>224</v>
      </c>
      <c r="J157" s="25">
        <v>1.5</v>
      </c>
      <c r="K157" s="24" t="s">
        <v>426</v>
      </c>
      <c r="L157" s="22" t="s">
        <v>107</v>
      </c>
      <c r="M157" s="26">
        <v>0.46</v>
      </c>
      <c r="N157" s="27">
        <v>39786</v>
      </c>
      <c r="O157" s="22" t="s">
        <v>155</v>
      </c>
      <c r="P157" s="22" t="s">
        <v>109</v>
      </c>
      <c r="Q157" s="16">
        <v>38</v>
      </c>
      <c r="R157" s="28" t="str">
        <f>VLOOKUP(A157,[1]Plan1!$A$2:$J$2197,10,0)</f>
        <v xml:space="preserve"> A</v>
      </c>
      <c r="S157" s="29">
        <f>VLOOKUP(A157,[1]Plan1!$A$2:$M$2197,13,0)</f>
        <v>183</v>
      </c>
    </row>
    <row r="158" spans="1:19" x14ac:dyDescent="0.25">
      <c r="A158" s="7">
        <v>21433</v>
      </c>
      <c r="B158" s="8">
        <v>9788539601165</v>
      </c>
      <c r="C158" s="9">
        <v>9788539601165</v>
      </c>
      <c r="D158" s="10" t="s">
        <v>427</v>
      </c>
      <c r="E158" s="11">
        <v>78</v>
      </c>
      <c r="F158" s="10" t="s">
        <v>86</v>
      </c>
      <c r="G158" s="10" t="s">
        <v>270</v>
      </c>
      <c r="H158" s="9">
        <v>1</v>
      </c>
      <c r="I158" s="12">
        <v>224</v>
      </c>
      <c r="J158" s="13">
        <v>2.5</v>
      </c>
      <c r="K158" s="12" t="s">
        <v>219</v>
      </c>
      <c r="L158" s="10" t="s">
        <v>23</v>
      </c>
      <c r="M158" s="14">
        <v>1.06</v>
      </c>
      <c r="N158" s="15">
        <v>40792</v>
      </c>
      <c r="O158" s="10" t="s">
        <v>428</v>
      </c>
      <c r="P158" s="10" t="s">
        <v>25</v>
      </c>
      <c r="Q158" s="16">
        <v>1418</v>
      </c>
      <c r="R158" s="17" t="str">
        <f>VLOOKUP(A158,[1]Plan1!$A$2:$J$2197,10,0)</f>
        <v xml:space="preserve"> A</v>
      </c>
      <c r="S158" s="18">
        <f>VLOOKUP(A158,[1]Plan1!$A$2:$M$2197,13,0)</f>
        <v>185</v>
      </c>
    </row>
    <row r="159" spans="1:19" x14ac:dyDescent="0.25">
      <c r="A159" s="7">
        <v>19494</v>
      </c>
      <c r="B159" s="8">
        <v>9788539607488</v>
      </c>
      <c r="C159" s="9">
        <v>9788539607488</v>
      </c>
      <c r="D159" s="10" t="s">
        <v>429</v>
      </c>
      <c r="E159" s="11">
        <v>81</v>
      </c>
      <c r="F159" s="10" t="s">
        <v>332</v>
      </c>
      <c r="G159" s="10" t="s">
        <v>333</v>
      </c>
      <c r="H159" s="9">
        <v>7</v>
      </c>
      <c r="I159" s="12">
        <v>208</v>
      </c>
      <c r="J159" s="13">
        <v>1.5</v>
      </c>
      <c r="K159" s="12" t="s">
        <v>76</v>
      </c>
      <c r="L159" s="10" t="s">
        <v>23</v>
      </c>
      <c r="M159" s="14">
        <v>0.38</v>
      </c>
      <c r="N159" s="15">
        <v>36860</v>
      </c>
      <c r="O159" s="10" t="s">
        <v>430</v>
      </c>
      <c r="P159" s="10" t="s">
        <v>25</v>
      </c>
      <c r="Q159" s="16">
        <v>845</v>
      </c>
      <c r="R159" s="17" t="str">
        <f>VLOOKUP(A159,[1]Plan1!$A$2:$J$2197,10,0)</f>
        <v xml:space="preserve"> A</v>
      </c>
      <c r="S159" s="18">
        <f>VLOOKUP(A159,[1]Plan1!$A$2:$M$2197,13,0)</f>
        <v>187</v>
      </c>
    </row>
    <row r="160" spans="1:19" x14ac:dyDescent="0.25">
      <c r="A160" s="7">
        <v>23724</v>
      </c>
      <c r="B160" s="8">
        <v>9788539622047</v>
      </c>
      <c r="C160" s="9">
        <v>9788539622047</v>
      </c>
      <c r="D160" s="10" t="s">
        <v>431</v>
      </c>
      <c r="E160" s="11">
        <v>40</v>
      </c>
      <c r="F160" s="10" t="s">
        <v>63</v>
      </c>
      <c r="G160" s="10" t="s">
        <v>135</v>
      </c>
      <c r="H160" s="9">
        <v>1</v>
      </c>
      <c r="I160" s="12">
        <v>160</v>
      </c>
      <c r="J160" s="13">
        <v>1</v>
      </c>
      <c r="K160" s="12" t="s">
        <v>262</v>
      </c>
      <c r="L160" s="10" t="s">
        <v>23</v>
      </c>
      <c r="M160" s="14">
        <v>0.22</v>
      </c>
      <c r="N160" s="15">
        <v>43146</v>
      </c>
      <c r="O160" s="10" t="s">
        <v>432</v>
      </c>
      <c r="P160" s="10" t="s">
        <v>25</v>
      </c>
      <c r="Q160" s="16">
        <v>417</v>
      </c>
      <c r="R160" s="17" t="str">
        <f>VLOOKUP(A160,[1]Plan1!$A$2:$J$2197,10,0)</f>
        <v xml:space="preserve"> A</v>
      </c>
      <c r="S160" s="18">
        <f>VLOOKUP(A160,[1]Plan1!$A$2:$M$2197,13,0)</f>
        <v>188</v>
      </c>
    </row>
    <row r="161" spans="1:19" x14ac:dyDescent="0.25">
      <c r="A161" s="7">
        <v>22370</v>
      </c>
      <c r="B161" s="8">
        <v>9788539610303</v>
      </c>
      <c r="C161" s="9">
        <v>9788539610303</v>
      </c>
      <c r="D161" s="10" t="s">
        <v>433</v>
      </c>
      <c r="E161" s="11">
        <v>62</v>
      </c>
      <c r="F161" s="10" t="s">
        <v>128</v>
      </c>
      <c r="G161" s="10" t="s">
        <v>177</v>
      </c>
      <c r="H161" s="9">
        <v>1</v>
      </c>
      <c r="I161" s="12">
        <v>222</v>
      </c>
      <c r="J161" s="13">
        <v>2.5</v>
      </c>
      <c r="K161" s="12" t="s">
        <v>434</v>
      </c>
      <c r="L161" s="10" t="s">
        <v>23</v>
      </c>
      <c r="M161" s="14">
        <v>0.64</v>
      </c>
      <c r="N161" s="15">
        <v>42523</v>
      </c>
      <c r="O161" s="10" t="s">
        <v>435</v>
      </c>
      <c r="P161" s="10" t="s">
        <v>25</v>
      </c>
      <c r="Q161" s="16">
        <v>2183</v>
      </c>
      <c r="R161" s="17" t="str">
        <f>VLOOKUP(A161,[1]Plan1!$A$2:$J$2197,10,0)</f>
        <v xml:space="preserve"> A</v>
      </c>
      <c r="S161" s="18">
        <f>VLOOKUP(A161,[1]Plan1!$A$2:$M$2197,13,0)</f>
        <v>189</v>
      </c>
    </row>
    <row r="162" spans="1:19" x14ac:dyDescent="0.25">
      <c r="A162" s="7">
        <v>22424</v>
      </c>
      <c r="B162" s="8">
        <v>9788539610921</v>
      </c>
      <c r="C162" s="9">
        <v>9788539610921</v>
      </c>
      <c r="D162" s="10" t="s">
        <v>436</v>
      </c>
      <c r="E162" s="11">
        <v>78</v>
      </c>
      <c r="F162" s="10" t="s">
        <v>79</v>
      </c>
      <c r="G162" s="10" t="s">
        <v>83</v>
      </c>
      <c r="H162" s="9">
        <v>1</v>
      </c>
      <c r="I162" s="12">
        <v>244</v>
      </c>
      <c r="J162" s="13">
        <v>1.5</v>
      </c>
      <c r="K162" s="12" t="s">
        <v>76</v>
      </c>
      <c r="L162" s="10" t="s">
        <v>437</v>
      </c>
      <c r="M162" s="14">
        <v>0.44</v>
      </c>
      <c r="N162" s="15">
        <v>42594</v>
      </c>
      <c r="O162" s="10" t="s">
        <v>438</v>
      </c>
      <c r="P162" s="10" t="s">
        <v>439</v>
      </c>
      <c r="Q162" s="16">
        <v>789</v>
      </c>
      <c r="R162" s="17" t="str">
        <f>VLOOKUP(A162,[1]Plan1!$A$2:$J$2197,10,0)</f>
        <v xml:space="preserve"> A</v>
      </c>
      <c r="S162" s="18">
        <f>VLOOKUP(A162,[1]Plan1!$A$2:$M$2197,13,0)</f>
        <v>190</v>
      </c>
    </row>
    <row r="163" spans="1:19" x14ac:dyDescent="0.25">
      <c r="A163" s="7">
        <v>22160</v>
      </c>
      <c r="B163" s="8">
        <v>9788539609086</v>
      </c>
      <c r="C163" s="9">
        <v>9788539609086</v>
      </c>
      <c r="D163" s="10" t="s">
        <v>440</v>
      </c>
      <c r="E163" s="11">
        <v>121</v>
      </c>
      <c r="F163" s="10" t="s">
        <v>20</v>
      </c>
      <c r="G163" s="10" t="s">
        <v>21</v>
      </c>
      <c r="H163" s="9">
        <v>1</v>
      </c>
      <c r="I163" s="12">
        <v>320</v>
      </c>
      <c r="J163" s="13">
        <v>2.2999999999999998</v>
      </c>
      <c r="K163" s="12" t="s">
        <v>441</v>
      </c>
      <c r="L163" s="10" t="s">
        <v>23</v>
      </c>
      <c r="M163" s="14">
        <v>0.6</v>
      </c>
      <c r="N163" s="15">
        <v>42395</v>
      </c>
      <c r="O163" s="10" t="s">
        <v>442</v>
      </c>
      <c r="P163" s="10" t="s">
        <v>25</v>
      </c>
      <c r="Q163" s="16">
        <v>120</v>
      </c>
      <c r="R163" s="17" t="str">
        <f>VLOOKUP(A163,[1]Plan1!$A$2:$J$2197,10,0)</f>
        <v xml:space="preserve"> A</v>
      </c>
      <c r="S163" s="18">
        <f>VLOOKUP(A163,[1]Plan1!$A$2:$M$2197,13,0)</f>
        <v>191</v>
      </c>
    </row>
    <row r="164" spans="1:19" x14ac:dyDescent="0.25">
      <c r="A164" s="7">
        <v>21458</v>
      </c>
      <c r="B164" s="8">
        <v>9788539623983</v>
      </c>
      <c r="C164" s="9">
        <v>9788539623983</v>
      </c>
      <c r="D164" s="10" t="s">
        <v>443</v>
      </c>
      <c r="E164" s="11">
        <v>79</v>
      </c>
      <c r="F164" s="10" t="s">
        <v>63</v>
      </c>
      <c r="G164" s="10" t="s">
        <v>64</v>
      </c>
      <c r="H164" s="9">
        <v>2</v>
      </c>
      <c r="I164" s="12">
        <v>252</v>
      </c>
      <c r="J164" s="13">
        <v>1.5</v>
      </c>
      <c r="K164" s="12" t="s">
        <v>444</v>
      </c>
      <c r="L164" s="10" t="s">
        <v>23</v>
      </c>
      <c r="M164" s="14">
        <v>0.52</v>
      </c>
      <c r="N164" s="15">
        <v>43292</v>
      </c>
      <c r="O164" s="10" t="s">
        <v>445</v>
      </c>
      <c r="P164" s="10" t="s">
        <v>25</v>
      </c>
      <c r="Q164" s="16">
        <v>1090</v>
      </c>
      <c r="R164" s="17" t="str">
        <f>VLOOKUP(A164,[1]Plan1!$A$2:$J$2197,10,0)</f>
        <v xml:space="preserve"> A</v>
      </c>
      <c r="S164" s="18">
        <f>VLOOKUP(A164,[1]Plan1!$A$2:$M$2197,13,0)</f>
        <v>194</v>
      </c>
    </row>
    <row r="165" spans="1:19" x14ac:dyDescent="0.25">
      <c r="A165" s="7">
        <v>21095</v>
      </c>
      <c r="B165" s="8">
        <v>9788573598308</v>
      </c>
      <c r="C165" s="9">
        <v>9788573598308</v>
      </c>
      <c r="D165" s="10" t="s">
        <v>446</v>
      </c>
      <c r="E165" s="11">
        <v>61</v>
      </c>
      <c r="F165" s="10" t="s">
        <v>63</v>
      </c>
      <c r="G165" s="10" t="s">
        <v>105</v>
      </c>
      <c r="H165" s="9">
        <v>1</v>
      </c>
      <c r="I165" s="12">
        <v>120</v>
      </c>
      <c r="J165" s="13">
        <v>0.8</v>
      </c>
      <c r="K165" s="12" t="s">
        <v>299</v>
      </c>
      <c r="L165" s="10" t="s">
        <v>23</v>
      </c>
      <c r="M165" s="14">
        <v>0.14000000000000001</v>
      </c>
      <c r="N165" s="15">
        <v>40049</v>
      </c>
      <c r="O165" s="10" t="s">
        <v>447</v>
      </c>
      <c r="P165" s="10" t="s">
        <v>25</v>
      </c>
      <c r="Q165" s="16">
        <v>998</v>
      </c>
      <c r="R165" s="17" t="str">
        <f>VLOOKUP(A165,[1]Plan1!$A$2:$J$2197,10,0)</f>
        <v xml:space="preserve"> A</v>
      </c>
      <c r="S165" s="18">
        <f>VLOOKUP(A165,[1]Plan1!$A$2:$M$2197,13,0)</f>
        <v>195</v>
      </c>
    </row>
    <row r="166" spans="1:19" x14ac:dyDescent="0.25">
      <c r="A166" s="7">
        <v>20820</v>
      </c>
      <c r="B166" s="8">
        <v>9788573598766</v>
      </c>
      <c r="C166" s="9">
        <v>9788573598766</v>
      </c>
      <c r="D166" s="10" t="s">
        <v>448</v>
      </c>
      <c r="E166" s="11">
        <v>87</v>
      </c>
      <c r="F166" s="10" t="s">
        <v>86</v>
      </c>
      <c r="G166" s="10" t="s">
        <v>117</v>
      </c>
      <c r="H166" s="9">
        <v>1</v>
      </c>
      <c r="I166" s="12">
        <v>484</v>
      </c>
      <c r="J166" s="13">
        <v>2.8</v>
      </c>
      <c r="K166" s="12" t="s">
        <v>205</v>
      </c>
      <c r="L166" s="10" t="s">
        <v>23</v>
      </c>
      <c r="M166" s="14">
        <v>1</v>
      </c>
      <c r="N166" s="15">
        <v>40059</v>
      </c>
      <c r="O166" s="10" t="s">
        <v>449</v>
      </c>
      <c r="P166" s="10" t="s">
        <v>25</v>
      </c>
      <c r="Q166" s="16">
        <v>164</v>
      </c>
      <c r="R166" s="17" t="str">
        <f>VLOOKUP(A166,[1]Plan1!$A$2:$J$2197,10,0)</f>
        <v xml:space="preserve"> A</v>
      </c>
      <c r="S166" s="18">
        <f>VLOOKUP(A166,[1]Plan1!$A$2:$M$2197,13,0)</f>
        <v>197</v>
      </c>
    </row>
    <row r="167" spans="1:19" x14ac:dyDescent="0.25">
      <c r="A167" s="7">
        <v>22825</v>
      </c>
      <c r="B167" s="8">
        <v>9788539612185</v>
      </c>
      <c r="C167" s="9">
        <v>9788539612185</v>
      </c>
      <c r="D167" s="10" t="s">
        <v>450</v>
      </c>
      <c r="E167" s="11">
        <v>30</v>
      </c>
      <c r="F167" s="10" t="s">
        <v>63</v>
      </c>
      <c r="G167" s="10" t="s">
        <v>64</v>
      </c>
      <c r="H167" s="9">
        <v>1</v>
      </c>
      <c r="I167" s="12">
        <v>80</v>
      </c>
      <c r="J167" s="13">
        <v>0.5</v>
      </c>
      <c r="K167" s="12" t="s">
        <v>76</v>
      </c>
      <c r="L167" s="10" t="s">
        <v>23</v>
      </c>
      <c r="M167" s="14">
        <v>0.16</v>
      </c>
      <c r="N167" s="15">
        <v>42850</v>
      </c>
      <c r="O167" s="10" t="s">
        <v>126</v>
      </c>
      <c r="P167" s="10" t="s">
        <v>112</v>
      </c>
      <c r="Q167" s="16">
        <v>1964</v>
      </c>
      <c r="R167" s="17" t="str">
        <f>VLOOKUP(A167,[1]Plan1!$A$2:$J$2197,10,0)</f>
        <v xml:space="preserve"> A</v>
      </c>
      <c r="S167" s="18">
        <f>VLOOKUP(A167,[1]Plan1!$A$2:$M$2197,13,0)</f>
        <v>198</v>
      </c>
    </row>
    <row r="168" spans="1:19" x14ac:dyDescent="0.25">
      <c r="A168" s="7">
        <v>22854</v>
      </c>
      <c r="B168" s="8">
        <v>9788539612932</v>
      </c>
      <c r="C168" s="9">
        <v>9788539612932</v>
      </c>
      <c r="D168" s="10" t="s">
        <v>451</v>
      </c>
      <c r="E168" s="11">
        <v>23</v>
      </c>
      <c r="F168" s="10" t="s">
        <v>20</v>
      </c>
      <c r="G168" s="10" t="s">
        <v>21</v>
      </c>
      <c r="H168" s="9">
        <v>1</v>
      </c>
      <c r="I168" s="12">
        <v>48</v>
      </c>
      <c r="J168" s="13">
        <v>0.8</v>
      </c>
      <c r="K168" s="12" t="s">
        <v>364</v>
      </c>
      <c r="L168" s="10" t="s">
        <v>23</v>
      </c>
      <c r="M168" s="14">
        <v>0.08</v>
      </c>
      <c r="N168" s="15">
        <v>42951</v>
      </c>
      <c r="O168" s="10" t="s">
        <v>126</v>
      </c>
      <c r="P168" s="10" t="s">
        <v>112</v>
      </c>
      <c r="Q168" s="16">
        <v>1017</v>
      </c>
      <c r="R168" s="17" t="str">
        <f>VLOOKUP(A168,[1]Plan1!$A$2:$J$2197,10,0)</f>
        <v xml:space="preserve"> A</v>
      </c>
      <c r="S168" s="18">
        <f>VLOOKUP(A168,[1]Plan1!$A$2:$M$2197,13,0)</f>
        <v>199</v>
      </c>
    </row>
    <row r="169" spans="1:19" x14ac:dyDescent="0.25">
      <c r="A169" s="7">
        <v>21471</v>
      </c>
      <c r="B169" s="8">
        <v>9788539601189</v>
      </c>
      <c r="C169" s="9">
        <v>9788539601189</v>
      </c>
      <c r="D169" s="10" t="s">
        <v>452</v>
      </c>
      <c r="E169" s="11">
        <v>96</v>
      </c>
      <c r="F169" s="10" t="s">
        <v>20</v>
      </c>
      <c r="G169" s="10" t="s">
        <v>21</v>
      </c>
      <c r="H169" s="9">
        <v>1</v>
      </c>
      <c r="I169" s="12">
        <v>158</v>
      </c>
      <c r="J169" s="13">
        <v>2.5</v>
      </c>
      <c r="K169" s="12" t="s">
        <v>453</v>
      </c>
      <c r="L169" s="10" t="s">
        <v>23</v>
      </c>
      <c r="M169" s="14">
        <v>1.22</v>
      </c>
      <c r="N169" s="15">
        <v>40823</v>
      </c>
      <c r="O169" s="10" t="s">
        <v>454</v>
      </c>
      <c r="P169" s="10" t="s">
        <v>25</v>
      </c>
      <c r="Q169" s="16">
        <v>2225</v>
      </c>
      <c r="R169" s="17" t="str">
        <f>VLOOKUP(A169,[1]Plan1!$A$2:$J$2197,10,0)</f>
        <v xml:space="preserve"> A</v>
      </c>
      <c r="S169" s="18">
        <f>VLOOKUP(A169,[1]Plan1!$A$2:$M$2197,13,0)</f>
        <v>200</v>
      </c>
    </row>
    <row r="170" spans="1:19" x14ac:dyDescent="0.25">
      <c r="A170" s="7">
        <v>22836</v>
      </c>
      <c r="B170" s="8">
        <v>9788539612987</v>
      </c>
      <c r="C170" s="9">
        <v>9788539612987</v>
      </c>
      <c r="D170" s="10" t="s">
        <v>455</v>
      </c>
      <c r="E170" s="11">
        <v>79</v>
      </c>
      <c r="F170" s="10" t="s">
        <v>86</v>
      </c>
      <c r="G170" s="10" t="s">
        <v>270</v>
      </c>
      <c r="H170" s="9">
        <v>1</v>
      </c>
      <c r="I170" s="12">
        <v>256</v>
      </c>
      <c r="J170" s="13">
        <v>2.5</v>
      </c>
      <c r="K170" s="12" t="s">
        <v>456</v>
      </c>
      <c r="L170" s="10" t="s">
        <v>23</v>
      </c>
      <c r="M170" s="14">
        <v>0.62</v>
      </c>
      <c r="N170" s="15">
        <v>43061</v>
      </c>
      <c r="O170" s="10" t="s">
        <v>457</v>
      </c>
      <c r="P170" s="10" t="s">
        <v>25</v>
      </c>
      <c r="Q170" s="16">
        <v>0</v>
      </c>
      <c r="R170" s="17" t="str">
        <f>VLOOKUP(A170,[1]Plan1!$A$2:$J$2197,10,0)</f>
        <v xml:space="preserve"> A</v>
      </c>
      <c r="S170" s="18">
        <f>VLOOKUP(A170,[1]Plan1!$A$2:$M$2197,13,0)</f>
        <v>201</v>
      </c>
    </row>
    <row r="171" spans="1:19" x14ac:dyDescent="0.25">
      <c r="A171" s="7">
        <v>15163</v>
      </c>
      <c r="B171" s="8">
        <v>9788573596656</v>
      </c>
      <c r="C171" s="9">
        <v>9788573596656</v>
      </c>
      <c r="D171" s="10" t="s">
        <v>458</v>
      </c>
      <c r="E171" s="11">
        <v>100</v>
      </c>
      <c r="F171" s="10" t="s">
        <v>332</v>
      </c>
      <c r="G171" s="10" t="s">
        <v>333</v>
      </c>
      <c r="H171" s="9">
        <v>7</v>
      </c>
      <c r="I171" s="12">
        <v>232</v>
      </c>
      <c r="J171" s="13">
        <v>1.5</v>
      </c>
      <c r="K171" s="12" t="s">
        <v>76</v>
      </c>
      <c r="L171" s="10" t="s">
        <v>23</v>
      </c>
      <c r="M171" s="14">
        <v>0.4</v>
      </c>
      <c r="N171" s="15">
        <v>35345</v>
      </c>
      <c r="O171" s="10" t="s">
        <v>459</v>
      </c>
      <c r="P171" s="10" t="s">
        <v>25</v>
      </c>
      <c r="Q171" s="16">
        <v>127</v>
      </c>
      <c r="R171" s="17" t="str">
        <f>VLOOKUP(A171,[1]Plan1!$A$2:$J$2197,10,0)</f>
        <v xml:space="preserve"> A</v>
      </c>
      <c r="S171" s="18">
        <f>VLOOKUP(A171,[1]Plan1!$A$2:$M$2197,13,0)</f>
        <v>202</v>
      </c>
    </row>
    <row r="172" spans="1:19" x14ac:dyDescent="0.25">
      <c r="A172" s="7">
        <v>22757</v>
      </c>
      <c r="B172" s="8">
        <v>9788539629824</v>
      </c>
      <c r="C172" s="9">
        <v>9788539629824</v>
      </c>
      <c r="D172" s="10" t="s">
        <v>460</v>
      </c>
      <c r="E172" s="11">
        <v>51</v>
      </c>
      <c r="F172" s="10" t="s">
        <v>79</v>
      </c>
      <c r="G172" s="10" t="s">
        <v>83</v>
      </c>
      <c r="H172" s="9">
        <v>2</v>
      </c>
      <c r="I172" s="12">
        <v>0</v>
      </c>
      <c r="J172" s="13">
        <v>0</v>
      </c>
      <c r="K172" s="41" t="s">
        <v>114</v>
      </c>
      <c r="L172" s="10" t="s">
        <v>23</v>
      </c>
      <c r="M172" s="14">
        <v>0</v>
      </c>
      <c r="N172" s="15" t="s">
        <v>461</v>
      </c>
      <c r="O172" s="10" t="s">
        <v>462</v>
      </c>
      <c r="P172" s="10" t="s">
        <v>112</v>
      </c>
      <c r="Q172" s="16">
        <v>2779</v>
      </c>
      <c r="R172" s="17" t="str">
        <f>VLOOKUP(A172,[1]Plan1!$A$2:$J$2197,10,0)</f>
        <v xml:space="preserve"> A</v>
      </c>
      <c r="S172" s="18">
        <f>VLOOKUP(A172,[1]Plan1!$A$2:$M$2197,13,0)</f>
        <v>203</v>
      </c>
    </row>
    <row r="173" spans="1:19" x14ac:dyDescent="0.25">
      <c r="A173" s="7">
        <v>21517</v>
      </c>
      <c r="B173" s="8">
        <v>9788539601844</v>
      </c>
      <c r="C173" s="9">
        <v>9788539601844</v>
      </c>
      <c r="D173" s="10" t="s">
        <v>463</v>
      </c>
      <c r="E173" s="11">
        <v>105</v>
      </c>
      <c r="F173" s="10" t="s">
        <v>20</v>
      </c>
      <c r="G173" s="10" t="s">
        <v>21</v>
      </c>
      <c r="H173" s="9">
        <v>1</v>
      </c>
      <c r="I173" s="12">
        <v>256</v>
      </c>
      <c r="J173" s="13">
        <v>2.2000000000000002</v>
      </c>
      <c r="K173" s="12" t="s">
        <v>464</v>
      </c>
      <c r="L173" s="10" t="s">
        <v>23</v>
      </c>
      <c r="M173" s="14">
        <v>0.92</v>
      </c>
      <c r="N173" s="15">
        <v>41222</v>
      </c>
      <c r="O173" s="10" t="s">
        <v>465</v>
      </c>
      <c r="P173" s="10" t="s">
        <v>25</v>
      </c>
      <c r="Q173" s="16">
        <v>842</v>
      </c>
      <c r="R173" s="17" t="str">
        <f>VLOOKUP(A173,[1]Plan1!$A$2:$J$2197,10,0)</f>
        <v xml:space="preserve"> A</v>
      </c>
      <c r="S173" s="18">
        <f>VLOOKUP(A173,[1]Plan1!$A$2:$M$2197,13,0)</f>
        <v>204</v>
      </c>
    </row>
    <row r="174" spans="1:19" x14ac:dyDescent="0.25">
      <c r="A174" s="7">
        <v>22416</v>
      </c>
      <c r="B174" s="8">
        <v>9788539609109</v>
      </c>
      <c r="C174" s="9">
        <v>9788539609109</v>
      </c>
      <c r="D174" s="10" t="s">
        <v>466</v>
      </c>
      <c r="E174" s="11">
        <v>49</v>
      </c>
      <c r="F174" s="10" t="s">
        <v>63</v>
      </c>
      <c r="G174" s="10" t="s">
        <v>105</v>
      </c>
      <c r="H174" s="9">
        <v>1</v>
      </c>
      <c r="I174" s="12">
        <v>178</v>
      </c>
      <c r="J174" s="13">
        <v>1.1000000000000001</v>
      </c>
      <c r="K174" s="12" t="s">
        <v>76</v>
      </c>
      <c r="L174" s="10" t="s">
        <v>23</v>
      </c>
      <c r="M174" s="14">
        <v>0.34</v>
      </c>
      <c r="N174" s="15">
        <v>42440</v>
      </c>
      <c r="O174" s="10" t="s">
        <v>467</v>
      </c>
      <c r="P174" s="10" t="s">
        <v>25</v>
      </c>
      <c r="Q174" s="16">
        <v>349</v>
      </c>
      <c r="R174" s="17" t="str">
        <f>VLOOKUP(A174,[1]Plan1!$A$2:$J$2197,10,0)</f>
        <v xml:space="preserve"> A</v>
      </c>
      <c r="S174" s="18">
        <f>VLOOKUP(A174,[1]Plan1!$A$2:$M$2197,13,0)</f>
        <v>205</v>
      </c>
    </row>
    <row r="175" spans="1:19" x14ac:dyDescent="0.25">
      <c r="A175" s="7">
        <v>22341</v>
      </c>
      <c r="B175" s="8">
        <v>9788539610723</v>
      </c>
      <c r="C175" s="9">
        <v>9788539610723</v>
      </c>
      <c r="D175" s="10" t="s">
        <v>468</v>
      </c>
      <c r="E175" s="11">
        <v>86</v>
      </c>
      <c r="F175" s="10" t="s">
        <v>20</v>
      </c>
      <c r="G175" s="10" t="s">
        <v>21</v>
      </c>
      <c r="H175" s="9">
        <v>1</v>
      </c>
      <c r="I175" s="12">
        <v>636</v>
      </c>
      <c r="J175" s="13">
        <v>4</v>
      </c>
      <c r="K175" s="12" t="s">
        <v>262</v>
      </c>
      <c r="L175" s="10" t="s">
        <v>23</v>
      </c>
      <c r="M175" s="14">
        <v>1</v>
      </c>
      <c r="N175" s="15">
        <v>42614</v>
      </c>
      <c r="O175" s="10" t="s">
        <v>469</v>
      </c>
      <c r="P175" s="10" t="s">
        <v>25</v>
      </c>
      <c r="Q175" s="16">
        <v>1645</v>
      </c>
      <c r="R175" s="17" t="str">
        <f>VLOOKUP(A175,[1]Plan1!$A$2:$J$2197,10,0)</f>
        <v xml:space="preserve"> A</v>
      </c>
      <c r="S175" s="18">
        <f>VLOOKUP(A175,[1]Plan1!$A$2:$M$2197,13,0)</f>
        <v>207</v>
      </c>
    </row>
    <row r="176" spans="1:19" x14ac:dyDescent="0.25">
      <c r="A176" s="7">
        <v>21068</v>
      </c>
      <c r="B176" s="8">
        <v>9788539600946</v>
      </c>
      <c r="C176" s="9">
        <v>9788539600946</v>
      </c>
      <c r="D176" s="10" t="s">
        <v>470</v>
      </c>
      <c r="E176" s="11">
        <v>153</v>
      </c>
      <c r="F176" s="10" t="s">
        <v>239</v>
      </c>
      <c r="G176" s="10" t="s">
        <v>240</v>
      </c>
      <c r="H176" s="9">
        <v>1</v>
      </c>
      <c r="I176" s="12">
        <v>552</v>
      </c>
      <c r="J176" s="13">
        <v>3.2</v>
      </c>
      <c r="K176" s="12" t="s">
        <v>76</v>
      </c>
      <c r="L176" s="10" t="s">
        <v>23</v>
      </c>
      <c r="M176" s="14">
        <v>0.94</v>
      </c>
      <c r="N176" s="15">
        <v>40633</v>
      </c>
      <c r="O176" s="10" t="s">
        <v>471</v>
      </c>
      <c r="P176" s="10" t="s">
        <v>25</v>
      </c>
      <c r="Q176" s="16">
        <v>228</v>
      </c>
      <c r="R176" s="17" t="str">
        <f>VLOOKUP(A176,[1]Plan1!$A$2:$J$2197,10,0)</f>
        <v xml:space="preserve"> A</v>
      </c>
      <c r="S176" s="18">
        <f>VLOOKUP(A176,[1]Plan1!$A$2:$M$2197,13,0)</f>
        <v>208</v>
      </c>
    </row>
    <row r="177" spans="1:19" x14ac:dyDescent="0.25">
      <c r="A177" s="7">
        <v>21833</v>
      </c>
      <c r="B177" s="8">
        <v>9788539606375</v>
      </c>
      <c r="C177" s="9">
        <v>9788539606375</v>
      </c>
      <c r="D177" s="10" t="s">
        <v>472</v>
      </c>
      <c r="E177" s="11">
        <v>100</v>
      </c>
      <c r="F177" s="10" t="s">
        <v>128</v>
      </c>
      <c r="G177" s="10" t="s">
        <v>129</v>
      </c>
      <c r="H177" s="9">
        <v>1</v>
      </c>
      <c r="I177" s="12">
        <v>226</v>
      </c>
      <c r="J177" s="13">
        <v>2</v>
      </c>
      <c r="K177" s="12" t="s">
        <v>34</v>
      </c>
      <c r="L177" s="10" t="s">
        <v>23</v>
      </c>
      <c r="M177" s="14">
        <v>0.94</v>
      </c>
      <c r="N177" s="15">
        <v>41968</v>
      </c>
      <c r="O177" s="10" t="s">
        <v>473</v>
      </c>
      <c r="P177" s="10" t="s">
        <v>25</v>
      </c>
      <c r="Q177" s="16">
        <v>449</v>
      </c>
      <c r="R177" s="17" t="str">
        <f>VLOOKUP(A177,[1]Plan1!$A$2:$J$2197,10,0)</f>
        <v xml:space="preserve"> A</v>
      </c>
      <c r="S177" s="18">
        <f>VLOOKUP(A177,[1]Plan1!$A$2:$M$2197,13,0)</f>
        <v>209</v>
      </c>
    </row>
    <row r="178" spans="1:19" x14ac:dyDescent="0.25">
      <c r="A178" s="7">
        <v>22932</v>
      </c>
      <c r="B178" s="8">
        <v>9788539619887</v>
      </c>
      <c r="C178" s="9">
        <v>9788539619887</v>
      </c>
      <c r="D178" s="10" t="s">
        <v>474</v>
      </c>
      <c r="E178" s="11">
        <v>98</v>
      </c>
      <c r="F178" s="10" t="s">
        <v>20</v>
      </c>
      <c r="G178" s="10" t="s">
        <v>21</v>
      </c>
      <c r="H178" s="9">
        <v>1</v>
      </c>
      <c r="I178" s="12">
        <v>242</v>
      </c>
      <c r="J178" s="13">
        <v>2</v>
      </c>
      <c r="K178" s="12" t="s">
        <v>475</v>
      </c>
      <c r="L178" s="10" t="s">
        <v>23</v>
      </c>
      <c r="M178" s="14">
        <v>1.24</v>
      </c>
      <c r="N178" s="15">
        <v>43061</v>
      </c>
      <c r="O178" s="10" t="s">
        <v>476</v>
      </c>
      <c r="P178" s="10" t="s">
        <v>25</v>
      </c>
      <c r="Q178" s="16">
        <v>2411</v>
      </c>
      <c r="R178" s="17" t="str">
        <f>VLOOKUP(A178,[1]Plan1!$A$2:$J$2197,10,0)</f>
        <v xml:space="preserve"> A</v>
      </c>
      <c r="S178" s="18">
        <f>VLOOKUP(A178,[1]Plan1!$A$2:$M$2197,13,0)</f>
        <v>212</v>
      </c>
    </row>
    <row r="179" spans="1:19" x14ac:dyDescent="0.25">
      <c r="A179" s="7">
        <v>22921</v>
      </c>
      <c r="B179" s="8">
        <v>9788539623778</v>
      </c>
      <c r="C179" s="9">
        <v>9788539623778</v>
      </c>
      <c r="D179" s="10" t="s">
        <v>477</v>
      </c>
      <c r="E179" s="11">
        <v>52</v>
      </c>
      <c r="F179" s="10" t="s">
        <v>63</v>
      </c>
      <c r="G179" s="10" t="s">
        <v>64</v>
      </c>
      <c r="H179" s="9">
        <v>1</v>
      </c>
      <c r="I179" s="12">
        <v>304</v>
      </c>
      <c r="J179" s="13">
        <v>2</v>
      </c>
      <c r="K179" s="12" t="s">
        <v>99</v>
      </c>
      <c r="L179" s="10" t="s">
        <v>23</v>
      </c>
      <c r="M179" s="14">
        <v>0.52</v>
      </c>
      <c r="N179" s="15">
        <v>43481</v>
      </c>
      <c r="O179" s="10" t="s">
        <v>478</v>
      </c>
      <c r="P179" s="10" t="s">
        <v>25</v>
      </c>
      <c r="Q179" s="16">
        <v>1349</v>
      </c>
      <c r="R179" s="17" t="str">
        <f>VLOOKUP(A179,[1]Plan1!$A$2:$J$2197,10,0)</f>
        <v xml:space="preserve"> A</v>
      </c>
      <c r="S179" s="18">
        <f>VLOOKUP(A179,[1]Plan1!$A$2:$M$2197,13,0)</f>
        <v>213</v>
      </c>
    </row>
    <row r="180" spans="1:19" x14ac:dyDescent="0.25">
      <c r="A180" s="7">
        <v>20978</v>
      </c>
      <c r="B180" s="8">
        <v>9788539601639</v>
      </c>
      <c r="C180" s="9">
        <v>9788539601639</v>
      </c>
      <c r="D180" s="10" t="s">
        <v>479</v>
      </c>
      <c r="E180" s="11">
        <v>92</v>
      </c>
      <c r="F180" s="10" t="s">
        <v>46</v>
      </c>
      <c r="G180" s="10" t="s">
        <v>47</v>
      </c>
      <c r="H180" s="9">
        <v>1</v>
      </c>
      <c r="I180" s="12">
        <v>192</v>
      </c>
      <c r="J180" s="13">
        <v>1</v>
      </c>
      <c r="K180" s="12" t="s">
        <v>480</v>
      </c>
      <c r="L180" s="10" t="s">
        <v>23</v>
      </c>
      <c r="M180" s="14">
        <v>0.5</v>
      </c>
      <c r="N180" s="15">
        <v>40975</v>
      </c>
      <c r="O180" s="10" t="s">
        <v>481</v>
      </c>
      <c r="P180" s="10" t="s">
        <v>25</v>
      </c>
      <c r="Q180" s="16">
        <v>449</v>
      </c>
      <c r="R180" s="17" t="str">
        <f>VLOOKUP(A180,[1]Plan1!$A$2:$J$2197,10,0)</f>
        <v xml:space="preserve"> A</v>
      </c>
      <c r="S180" s="18">
        <f>VLOOKUP(A180,[1]Plan1!$A$2:$M$2197,13,0)</f>
        <v>214</v>
      </c>
    </row>
    <row r="181" spans="1:19" x14ac:dyDescent="0.25">
      <c r="A181" s="7">
        <v>22925</v>
      </c>
      <c r="B181" s="8">
        <v>9788539627059</v>
      </c>
      <c r="C181" s="9">
        <v>9788539627059</v>
      </c>
      <c r="D181" s="10" t="s">
        <v>482</v>
      </c>
      <c r="E181" s="11">
        <v>38</v>
      </c>
      <c r="F181" s="10" t="s">
        <v>63</v>
      </c>
      <c r="G181" s="10" t="s">
        <v>401</v>
      </c>
      <c r="H181" s="9">
        <v>1</v>
      </c>
      <c r="I181" s="12">
        <v>100</v>
      </c>
      <c r="J181" s="13">
        <v>0.5</v>
      </c>
      <c r="K181" s="12" t="s">
        <v>262</v>
      </c>
      <c r="L181" s="10" t="s">
        <v>23</v>
      </c>
      <c r="M181" s="14">
        <v>0.16</v>
      </c>
      <c r="N181" s="15">
        <v>43535</v>
      </c>
      <c r="O181" s="10" t="s">
        <v>483</v>
      </c>
      <c r="P181" s="10" t="s">
        <v>25</v>
      </c>
      <c r="Q181" s="16">
        <v>1027</v>
      </c>
      <c r="R181" s="17" t="str">
        <f>VLOOKUP(A181,[1]Plan1!$A$2:$J$2197,10,0)</f>
        <v xml:space="preserve"> A</v>
      </c>
      <c r="S181" s="18">
        <f>VLOOKUP(A181,[1]Plan1!$A$2:$M$2197,13,0)</f>
        <v>215</v>
      </c>
    </row>
    <row r="182" spans="1:19" x14ac:dyDescent="0.25">
      <c r="A182" s="7">
        <v>22583</v>
      </c>
      <c r="B182" s="8">
        <v>9788539611805</v>
      </c>
      <c r="C182" s="9">
        <v>9788539611805</v>
      </c>
      <c r="D182" s="10" t="s">
        <v>484</v>
      </c>
      <c r="E182" s="11">
        <v>114</v>
      </c>
      <c r="F182" s="10" t="s">
        <v>63</v>
      </c>
      <c r="G182" s="10" t="s">
        <v>135</v>
      </c>
      <c r="H182" s="9">
        <v>1</v>
      </c>
      <c r="I182" s="12">
        <v>320</v>
      </c>
      <c r="J182" s="13">
        <v>2.2000000000000002</v>
      </c>
      <c r="K182" s="12" t="s">
        <v>485</v>
      </c>
      <c r="L182" s="10" t="s">
        <v>23</v>
      </c>
      <c r="M182" s="14">
        <v>0.9</v>
      </c>
      <c r="N182" s="15">
        <v>42852</v>
      </c>
      <c r="O182" s="10" t="s">
        <v>486</v>
      </c>
      <c r="P182" s="10" t="s">
        <v>25</v>
      </c>
      <c r="Q182" s="16">
        <v>1423</v>
      </c>
      <c r="R182" s="17" t="str">
        <f>VLOOKUP(A182,[1]Plan1!$A$2:$J$2197,10,0)</f>
        <v xml:space="preserve"> A</v>
      </c>
      <c r="S182" s="18">
        <f>VLOOKUP(A182,[1]Plan1!$A$2:$M$2197,13,0)</f>
        <v>216</v>
      </c>
    </row>
    <row r="183" spans="1:19" x14ac:dyDescent="0.25">
      <c r="A183" s="7">
        <v>22581</v>
      </c>
      <c r="B183" s="8">
        <v>9788539610792</v>
      </c>
      <c r="C183" s="9">
        <v>9788539610792</v>
      </c>
      <c r="D183" s="10" t="s">
        <v>487</v>
      </c>
      <c r="E183" s="11">
        <v>80</v>
      </c>
      <c r="F183" s="10" t="s">
        <v>20</v>
      </c>
      <c r="G183" s="10" t="s">
        <v>21</v>
      </c>
      <c r="H183" s="9">
        <v>1</v>
      </c>
      <c r="I183" s="12">
        <v>122</v>
      </c>
      <c r="J183" s="13">
        <v>1.5</v>
      </c>
      <c r="K183" s="12" t="s">
        <v>219</v>
      </c>
      <c r="L183" s="10" t="s">
        <v>23</v>
      </c>
      <c r="M183" s="14">
        <v>0.66</v>
      </c>
      <c r="N183" s="15">
        <v>42607</v>
      </c>
      <c r="O183" s="10" t="s">
        <v>488</v>
      </c>
      <c r="P183" s="10" t="s">
        <v>25</v>
      </c>
      <c r="Q183" s="16">
        <v>5090</v>
      </c>
      <c r="R183" s="17" t="str">
        <f>VLOOKUP(A183,[1]Plan1!$A$2:$J$2197,10,0)</f>
        <v xml:space="preserve"> A</v>
      </c>
      <c r="S183" s="18">
        <f>VLOOKUP(A183,[1]Plan1!$A$2:$M$2197,13,0)</f>
        <v>217</v>
      </c>
    </row>
    <row r="184" spans="1:19" x14ac:dyDescent="0.25">
      <c r="A184" s="7">
        <v>23728</v>
      </c>
      <c r="B184" s="8">
        <v>9788539626564</v>
      </c>
      <c r="C184" s="9">
        <v>9788539626564</v>
      </c>
      <c r="D184" s="10" t="s">
        <v>489</v>
      </c>
      <c r="E184" s="11">
        <v>50</v>
      </c>
      <c r="F184" s="10" t="s">
        <v>239</v>
      </c>
      <c r="G184" s="10" t="s">
        <v>240</v>
      </c>
      <c r="H184" s="9">
        <v>1</v>
      </c>
      <c r="I184" s="12">
        <v>280</v>
      </c>
      <c r="J184" s="13">
        <v>2</v>
      </c>
      <c r="K184" s="12" t="s">
        <v>76</v>
      </c>
      <c r="L184" s="10" t="s">
        <v>23</v>
      </c>
      <c r="M184" s="14">
        <v>0.5</v>
      </c>
      <c r="N184" s="15">
        <v>43503</v>
      </c>
      <c r="O184" s="10" t="s">
        <v>490</v>
      </c>
      <c r="P184" s="10" t="s">
        <v>25</v>
      </c>
      <c r="Q184" s="16">
        <v>141</v>
      </c>
      <c r="R184" s="17" t="str">
        <f>VLOOKUP(A184,[1]Plan1!$A$2:$J$2197,10,0)</f>
        <v xml:space="preserve"> A</v>
      </c>
      <c r="S184" s="18">
        <f>VLOOKUP(A184,[1]Plan1!$A$2:$M$2197,13,0)</f>
        <v>218</v>
      </c>
    </row>
    <row r="185" spans="1:19" x14ac:dyDescent="0.25">
      <c r="A185" s="7">
        <v>20396</v>
      </c>
      <c r="B185" s="8">
        <v>9788539613045</v>
      </c>
      <c r="C185" s="9">
        <v>9788539613045</v>
      </c>
      <c r="D185" s="10" t="s">
        <v>491</v>
      </c>
      <c r="E185" s="11">
        <v>99</v>
      </c>
      <c r="F185" s="10" t="s">
        <v>128</v>
      </c>
      <c r="G185" s="10" t="s">
        <v>129</v>
      </c>
      <c r="H185" s="9">
        <v>4</v>
      </c>
      <c r="I185" s="12">
        <v>284</v>
      </c>
      <c r="J185" s="13">
        <v>2</v>
      </c>
      <c r="K185" s="12" t="s">
        <v>76</v>
      </c>
      <c r="L185" s="10" t="s">
        <v>23</v>
      </c>
      <c r="M185" s="14">
        <v>0.66</v>
      </c>
      <c r="N185" s="15">
        <v>43004</v>
      </c>
      <c r="O185" s="10" t="s">
        <v>492</v>
      </c>
      <c r="P185" s="10" t="s">
        <v>25</v>
      </c>
      <c r="Q185" s="16">
        <v>864</v>
      </c>
      <c r="R185" s="17" t="str">
        <f>VLOOKUP(A185,[1]Plan1!$A$2:$J$2197,10,0)</f>
        <v xml:space="preserve"> A</v>
      </c>
      <c r="S185" s="18">
        <f>VLOOKUP(A185,[1]Plan1!$A$2:$M$2197,13,0)</f>
        <v>220</v>
      </c>
    </row>
    <row r="186" spans="1:19" x14ac:dyDescent="0.25">
      <c r="A186" s="7">
        <v>19453</v>
      </c>
      <c r="B186" s="8">
        <v>9788539613038</v>
      </c>
      <c r="C186" s="9">
        <v>9788539613038</v>
      </c>
      <c r="D186" s="10" t="s">
        <v>493</v>
      </c>
      <c r="E186" s="11">
        <v>98</v>
      </c>
      <c r="F186" s="10" t="s">
        <v>332</v>
      </c>
      <c r="G186" s="10" t="s">
        <v>333</v>
      </c>
      <c r="H186" s="9">
        <v>11</v>
      </c>
      <c r="I186" s="12">
        <v>308</v>
      </c>
      <c r="J186" s="13">
        <v>1.9</v>
      </c>
      <c r="K186" s="12" t="s">
        <v>205</v>
      </c>
      <c r="L186" s="10" t="s">
        <v>23</v>
      </c>
      <c r="M186" s="14">
        <v>0.66</v>
      </c>
      <c r="N186" s="15">
        <v>42990</v>
      </c>
      <c r="O186" s="10" t="s">
        <v>494</v>
      </c>
      <c r="P186" s="10" t="s">
        <v>25</v>
      </c>
      <c r="Q186" s="16">
        <v>229</v>
      </c>
      <c r="R186" s="17" t="str">
        <f>VLOOKUP(A186,[1]Plan1!$A$2:$J$2197,10,0)</f>
        <v xml:space="preserve"> A</v>
      </c>
      <c r="S186" s="18">
        <f>VLOOKUP(A186,[1]Plan1!$A$2:$M$2197,13,0)</f>
        <v>222</v>
      </c>
    </row>
    <row r="187" spans="1:19" x14ac:dyDescent="0.25">
      <c r="A187" s="7">
        <v>22755</v>
      </c>
      <c r="B187" s="8">
        <v>9788539611546</v>
      </c>
      <c r="C187" s="9">
        <v>9788539611546</v>
      </c>
      <c r="D187" s="10" t="s">
        <v>495</v>
      </c>
      <c r="E187" s="11">
        <v>43</v>
      </c>
      <c r="F187" s="10" t="s">
        <v>332</v>
      </c>
      <c r="G187" s="10" t="s">
        <v>333</v>
      </c>
      <c r="H187" s="40">
        <v>1</v>
      </c>
      <c r="I187" s="12">
        <v>154</v>
      </c>
      <c r="J187" s="13">
        <v>1.5</v>
      </c>
      <c r="K187" s="12" t="s">
        <v>496</v>
      </c>
      <c r="L187" s="10" t="s">
        <v>23</v>
      </c>
      <c r="M187" s="14">
        <v>0.28000000000000003</v>
      </c>
      <c r="N187" s="15">
        <v>42713</v>
      </c>
      <c r="O187" s="10" t="s">
        <v>126</v>
      </c>
      <c r="P187" s="10" t="s">
        <v>112</v>
      </c>
      <c r="Q187" s="16">
        <v>848</v>
      </c>
      <c r="R187" s="17" t="str">
        <f>VLOOKUP(A187,[1]Plan1!$A$2:$J$2197,10,0)</f>
        <v xml:space="preserve"> A</v>
      </c>
      <c r="S187" s="18">
        <f>VLOOKUP(A187,[1]Plan1!$A$2:$M$2197,13,0)</f>
        <v>223</v>
      </c>
    </row>
    <row r="188" spans="1:19" x14ac:dyDescent="0.25">
      <c r="A188" s="7">
        <v>20077</v>
      </c>
      <c r="B188" s="8">
        <v>9788574582702</v>
      </c>
      <c r="C188" s="9">
        <v>9788574582702</v>
      </c>
      <c r="D188" s="10" t="s">
        <v>497</v>
      </c>
      <c r="E188" s="11">
        <v>53</v>
      </c>
      <c r="F188" s="10" t="s">
        <v>46</v>
      </c>
      <c r="G188" s="10" t="s">
        <v>94</v>
      </c>
      <c r="H188" s="9">
        <v>3</v>
      </c>
      <c r="I188" s="12">
        <v>174</v>
      </c>
      <c r="J188" s="13">
        <v>1</v>
      </c>
      <c r="K188" s="12" t="s">
        <v>160</v>
      </c>
      <c r="L188" s="10" t="s">
        <v>173</v>
      </c>
      <c r="M188" s="14">
        <v>0.42</v>
      </c>
      <c r="N188" s="15">
        <v>37907</v>
      </c>
      <c r="O188" s="10" t="s">
        <v>498</v>
      </c>
      <c r="P188" s="10" t="s">
        <v>175</v>
      </c>
      <c r="Q188" s="16">
        <v>3341</v>
      </c>
      <c r="R188" s="17" t="str">
        <f>VLOOKUP(A188,[1]Plan1!$A$2:$J$2197,10,0)</f>
        <v xml:space="preserve"> A</v>
      </c>
      <c r="S188" s="18">
        <f>VLOOKUP(A188,[1]Plan1!$A$2:$M$2197,13,0)</f>
        <v>224</v>
      </c>
    </row>
    <row r="189" spans="1:19" x14ac:dyDescent="0.25">
      <c r="A189" s="7">
        <v>22857</v>
      </c>
      <c r="B189" s="8">
        <v>9788539612949</v>
      </c>
      <c r="C189" s="9">
        <v>9788539612949</v>
      </c>
      <c r="D189" s="10" t="s">
        <v>499</v>
      </c>
      <c r="E189" s="11">
        <v>64</v>
      </c>
      <c r="F189" s="10" t="s">
        <v>20</v>
      </c>
      <c r="G189" s="10" t="s">
        <v>21</v>
      </c>
      <c r="H189" s="9">
        <v>1</v>
      </c>
      <c r="I189" s="12">
        <v>180</v>
      </c>
      <c r="J189" s="13">
        <v>1</v>
      </c>
      <c r="K189" s="12" t="s">
        <v>160</v>
      </c>
      <c r="L189" s="10" t="s">
        <v>23</v>
      </c>
      <c r="M189" s="14">
        <v>0.5</v>
      </c>
      <c r="N189" s="15">
        <v>42954</v>
      </c>
      <c r="O189" s="10" t="s">
        <v>500</v>
      </c>
      <c r="P189" s="10" t="s">
        <v>112</v>
      </c>
      <c r="Q189" s="16">
        <v>495</v>
      </c>
      <c r="R189" s="17" t="str">
        <f>VLOOKUP(A189,[1]Plan1!$A$2:$J$2197,10,0)</f>
        <v xml:space="preserve"> A</v>
      </c>
      <c r="S189" s="18">
        <f>VLOOKUP(A189,[1]Plan1!$A$2:$M$2197,13,0)</f>
        <v>225</v>
      </c>
    </row>
    <row r="190" spans="1:19" x14ac:dyDescent="0.25">
      <c r="A190" s="7">
        <v>22856</v>
      </c>
      <c r="B190" s="8">
        <v>9788539612956</v>
      </c>
      <c r="C190" s="9">
        <v>9788539612956</v>
      </c>
      <c r="D190" s="10" t="s">
        <v>501</v>
      </c>
      <c r="E190" s="11">
        <v>56</v>
      </c>
      <c r="F190" s="10" t="s">
        <v>46</v>
      </c>
      <c r="G190" s="10" t="s">
        <v>47</v>
      </c>
      <c r="H190" s="9">
        <v>1</v>
      </c>
      <c r="I190" s="12">
        <v>160</v>
      </c>
      <c r="J190" s="13">
        <v>1</v>
      </c>
      <c r="K190" s="12" t="s">
        <v>34</v>
      </c>
      <c r="L190" s="10" t="s">
        <v>23</v>
      </c>
      <c r="M190" s="14">
        <v>0.38</v>
      </c>
      <c r="N190" s="15">
        <v>42984</v>
      </c>
      <c r="O190" s="10" t="s">
        <v>502</v>
      </c>
      <c r="P190" s="10" t="s">
        <v>112</v>
      </c>
      <c r="Q190" s="16">
        <v>445</v>
      </c>
      <c r="R190" s="17" t="str">
        <f>VLOOKUP(A190,[1]Plan1!$A$2:$J$2197,10,0)</f>
        <v xml:space="preserve"> A</v>
      </c>
      <c r="S190" s="18">
        <f>VLOOKUP(A190,[1]Plan1!$A$2:$M$2197,13,0)</f>
        <v>230</v>
      </c>
    </row>
    <row r="191" spans="1:19" x14ac:dyDescent="0.25">
      <c r="A191" s="7">
        <v>22689</v>
      </c>
      <c r="B191" s="8">
        <v>9788539611737</v>
      </c>
      <c r="C191" s="9" t="s">
        <v>503</v>
      </c>
      <c r="D191" s="10" t="s">
        <v>504</v>
      </c>
      <c r="E191" s="11">
        <v>169</v>
      </c>
      <c r="F191" s="10" t="s">
        <v>74</v>
      </c>
      <c r="G191" s="10" t="s">
        <v>124</v>
      </c>
      <c r="H191" s="9">
        <v>1</v>
      </c>
      <c r="I191" s="12">
        <v>120</v>
      </c>
      <c r="J191" s="13">
        <v>2</v>
      </c>
      <c r="K191" s="12" t="s">
        <v>505</v>
      </c>
      <c r="L191" s="10" t="s">
        <v>23</v>
      </c>
      <c r="M191" s="14">
        <v>0.74</v>
      </c>
      <c r="N191" s="15">
        <v>42786</v>
      </c>
      <c r="O191" s="10" t="s">
        <v>506</v>
      </c>
      <c r="P191" s="10" t="s">
        <v>25</v>
      </c>
      <c r="Q191" s="16">
        <v>51</v>
      </c>
      <c r="R191" s="17" t="str">
        <f>VLOOKUP(A191,[1]Plan1!$A$2:$J$2197,10,0)</f>
        <v xml:space="preserve"> A</v>
      </c>
      <c r="S191" s="18">
        <f>VLOOKUP(A191,[1]Plan1!$A$2:$M$2197,13,0)</f>
        <v>231</v>
      </c>
    </row>
    <row r="192" spans="1:19" x14ac:dyDescent="0.25">
      <c r="A192" s="7">
        <v>22191</v>
      </c>
      <c r="B192" s="8">
        <v>9788539622450</v>
      </c>
      <c r="C192" s="9">
        <v>9788539622450</v>
      </c>
      <c r="D192" s="10" t="s">
        <v>507</v>
      </c>
      <c r="E192" s="11">
        <v>44</v>
      </c>
      <c r="F192" s="10" t="s">
        <v>46</v>
      </c>
      <c r="G192" s="10" t="s">
        <v>47</v>
      </c>
      <c r="H192" s="9">
        <v>1</v>
      </c>
      <c r="I192" s="12">
        <v>192</v>
      </c>
      <c r="J192" s="13">
        <v>2</v>
      </c>
      <c r="K192" s="12" t="s">
        <v>508</v>
      </c>
      <c r="L192" s="10" t="s">
        <v>23</v>
      </c>
      <c r="M192" s="14">
        <v>0.74</v>
      </c>
      <c r="N192" s="15">
        <v>43256</v>
      </c>
      <c r="O192" s="10" t="s">
        <v>509</v>
      </c>
      <c r="P192" s="10" t="s">
        <v>112</v>
      </c>
      <c r="Q192" s="16">
        <v>332</v>
      </c>
      <c r="R192" s="17" t="str">
        <f>VLOOKUP(A192,[1]Plan1!$A$2:$J$2197,10,0)</f>
        <v xml:space="preserve"> A</v>
      </c>
      <c r="S192" s="18">
        <f>VLOOKUP(A192,[1]Plan1!$A$2:$M$2197,13,0)</f>
        <v>233</v>
      </c>
    </row>
    <row r="193" spans="1:19" x14ac:dyDescent="0.25">
      <c r="A193" s="7">
        <v>21476</v>
      </c>
      <c r="B193" s="8">
        <v>9788539602612</v>
      </c>
      <c r="C193" s="9">
        <v>9788539602612</v>
      </c>
      <c r="D193" s="10" t="s">
        <v>510</v>
      </c>
      <c r="E193" s="11">
        <v>132</v>
      </c>
      <c r="F193" s="10" t="s">
        <v>20</v>
      </c>
      <c r="G193" s="10" t="s">
        <v>21</v>
      </c>
      <c r="H193" s="9">
        <v>2</v>
      </c>
      <c r="I193" s="12">
        <v>392</v>
      </c>
      <c r="J193" s="13">
        <v>2.5</v>
      </c>
      <c r="K193" s="12" t="s">
        <v>511</v>
      </c>
      <c r="L193" s="10" t="s">
        <v>23</v>
      </c>
      <c r="M193" s="14">
        <v>0.92</v>
      </c>
      <c r="N193" s="15">
        <v>40865</v>
      </c>
      <c r="O193" s="10" t="s">
        <v>512</v>
      </c>
      <c r="P193" s="10" t="s">
        <v>25</v>
      </c>
      <c r="Q193" s="16">
        <v>1249</v>
      </c>
      <c r="R193" s="17" t="str">
        <f>VLOOKUP(A193,[1]Plan1!$A$2:$J$2197,10,0)</f>
        <v xml:space="preserve"> A</v>
      </c>
      <c r="S193" s="18">
        <f>VLOOKUP(A193,[1]Plan1!$A$2:$M$2197,13,0)</f>
        <v>234</v>
      </c>
    </row>
    <row r="194" spans="1:19" x14ac:dyDescent="0.25">
      <c r="A194" s="7">
        <v>23909</v>
      </c>
      <c r="B194" s="8">
        <v>9788539626960</v>
      </c>
      <c r="C194" s="9">
        <v>9788539626960</v>
      </c>
      <c r="D194" s="10" t="s">
        <v>513</v>
      </c>
      <c r="E194" s="11">
        <v>47</v>
      </c>
      <c r="F194" s="10" t="s">
        <v>86</v>
      </c>
      <c r="G194" s="10" t="s">
        <v>270</v>
      </c>
      <c r="H194" s="9">
        <v>1</v>
      </c>
      <c r="I194" s="12">
        <v>184</v>
      </c>
      <c r="J194" s="13">
        <v>2</v>
      </c>
      <c r="K194" s="12" t="s">
        <v>205</v>
      </c>
      <c r="L194" s="10" t="s">
        <v>23</v>
      </c>
      <c r="M194" s="14">
        <v>0.54</v>
      </c>
      <c r="N194" s="15">
        <v>43524</v>
      </c>
      <c r="O194" s="10" t="s">
        <v>514</v>
      </c>
      <c r="P194" s="10" t="s">
        <v>25</v>
      </c>
      <c r="Q194" s="16">
        <v>858</v>
      </c>
      <c r="R194" s="17" t="str">
        <f>VLOOKUP(A194,[1]Plan1!$A$2:$J$2197,10,0)</f>
        <v xml:space="preserve"> A</v>
      </c>
      <c r="S194" s="18">
        <f>VLOOKUP(A194,[1]Plan1!$A$2:$M$2197,13,0)</f>
        <v>235</v>
      </c>
    </row>
    <row r="195" spans="1:19" x14ac:dyDescent="0.25">
      <c r="A195" s="7">
        <v>21336</v>
      </c>
      <c r="B195" s="8">
        <v>9788539604081</v>
      </c>
      <c r="C195" s="9">
        <v>9788539604081</v>
      </c>
      <c r="D195" s="10" t="s">
        <v>515</v>
      </c>
      <c r="E195" s="11">
        <v>72</v>
      </c>
      <c r="F195" s="10" t="s">
        <v>63</v>
      </c>
      <c r="G195" s="10" t="s">
        <v>516</v>
      </c>
      <c r="H195" s="9">
        <v>5</v>
      </c>
      <c r="I195" s="12">
        <v>200</v>
      </c>
      <c r="J195" s="13">
        <v>1</v>
      </c>
      <c r="K195" s="12" t="s">
        <v>76</v>
      </c>
      <c r="L195" s="10" t="s">
        <v>23</v>
      </c>
      <c r="M195" s="14">
        <v>0.36</v>
      </c>
      <c r="N195" s="15">
        <v>42907</v>
      </c>
      <c r="O195" s="10" t="s">
        <v>517</v>
      </c>
      <c r="P195" s="10" t="s">
        <v>25</v>
      </c>
      <c r="Q195" s="16">
        <v>532</v>
      </c>
      <c r="R195" s="17" t="str">
        <f>VLOOKUP(A195,[1]Plan1!$A$2:$J$2197,10,0)</f>
        <v xml:space="preserve"> A</v>
      </c>
      <c r="S195" s="18">
        <f>VLOOKUP(A195,[1]Plan1!$A$2:$M$2197,13,0)</f>
        <v>236</v>
      </c>
    </row>
    <row r="196" spans="1:19" x14ac:dyDescent="0.25">
      <c r="A196" s="7">
        <v>21329</v>
      </c>
      <c r="B196" s="8">
        <v>9788539600137</v>
      </c>
      <c r="C196" s="9">
        <v>9788539600137</v>
      </c>
      <c r="D196" s="10" t="s">
        <v>518</v>
      </c>
      <c r="E196" s="11">
        <v>110</v>
      </c>
      <c r="F196" s="10" t="s">
        <v>20</v>
      </c>
      <c r="G196" s="10" t="s">
        <v>21</v>
      </c>
      <c r="H196" s="9">
        <v>1</v>
      </c>
      <c r="I196" s="12">
        <v>288</v>
      </c>
      <c r="J196" s="13">
        <v>2.5</v>
      </c>
      <c r="K196" s="12" t="s">
        <v>29</v>
      </c>
      <c r="L196" s="10" t="s">
        <v>23</v>
      </c>
      <c r="M196" s="14">
        <v>1.44</v>
      </c>
      <c r="N196" s="15">
        <v>40581</v>
      </c>
      <c r="O196" s="10" t="s">
        <v>519</v>
      </c>
      <c r="P196" s="10" t="s">
        <v>25</v>
      </c>
      <c r="Q196" s="16">
        <v>688</v>
      </c>
      <c r="R196" s="17" t="str">
        <f>VLOOKUP(A196,[1]Plan1!$A$2:$J$2197,10,0)</f>
        <v xml:space="preserve"> A</v>
      </c>
      <c r="S196" s="18">
        <f>VLOOKUP(A196,[1]Plan1!$A$2:$M$2197,13,0)</f>
        <v>240</v>
      </c>
    </row>
    <row r="197" spans="1:19" x14ac:dyDescent="0.25">
      <c r="A197" s="19">
        <v>22679</v>
      </c>
      <c r="B197" s="20">
        <v>9788599723258</v>
      </c>
      <c r="C197" s="21">
        <v>9788599723258</v>
      </c>
      <c r="D197" s="22" t="s">
        <v>520</v>
      </c>
      <c r="E197" s="23">
        <v>30.9</v>
      </c>
      <c r="F197" s="22" t="s">
        <v>46</v>
      </c>
      <c r="G197" s="22" t="s">
        <v>94</v>
      </c>
      <c r="H197" s="21">
        <v>1</v>
      </c>
      <c r="I197" s="24">
        <v>116</v>
      </c>
      <c r="J197" s="25">
        <v>0.8</v>
      </c>
      <c r="K197" s="24" t="s">
        <v>281</v>
      </c>
      <c r="L197" s="22" t="s">
        <v>305</v>
      </c>
      <c r="M197" s="26">
        <v>0.24</v>
      </c>
      <c r="N197" s="27">
        <v>42612</v>
      </c>
      <c r="O197" s="22" t="s">
        <v>521</v>
      </c>
      <c r="P197" s="22" t="s">
        <v>307</v>
      </c>
      <c r="Q197" s="16">
        <v>243</v>
      </c>
      <c r="R197" s="28" t="str">
        <f>VLOOKUP(A197,[1]Plan1!$A$2:$J$2197,10,0)</f>
        <v xml:space="preserve"> A</v>
      </c>
      <c r="S197" s="29">
        <f>VLOOKUP(A197,[1]Plan1!$A$2:$M$2197,13,0)</f>
        <v>241</v>
      </c>
    </row>
    <row r="198" spans="1:19" x14ac:dyDescent="0.25">
      <c r="A198" s="7">
        <v>18968</v>
      </c>
      <c r="B198" s="8">
        <v>9788573598490</v>
      </c>
      <c r="C198" s="9">
        <v>9788573598490</v>
      </c>
      <c r="D198" s="10" t="s">
        <v>522</v>
      </c>
      <c r="E198" s="11">
        <v>104</v>
      </c>
      <c r="F198" s="10" t="s">
        <v>86</v>
      </c>
      <c r="G198" s="10" t="s">
        <v>87</v>
      </c>
      <c r="H198" s="9">
        <v>5</v>
      </c>
      <c r="I198" s="12">
        <v>384</v>
      </c>
      <c r="J198" s="13">
        <v>2.5</v>
      </c>
      <c r="K198" s="12" t="s">
        <v>286</v>
      </c>
      <c r="L198" s="10" t="s">
        <v>23</v>
      </c>
      <c r="M198" s="14">
        <v>0.84</v>
      </c>
      <c r="N198" s="15">
        <v>36032</v>
      </c>
      <c r="O198" s="10" t="s">
        <v>523</v>
      </c>
      <c r="P198" s="10" t="s">
        <v>25</v>
      </c>
      <c r="Q198" s="16">
        <v>346</v>
      </c>
      <c r="R198" s="17" t="str">
        <f>VLOOKUP(A198,[1]Plan1!$A$2:$J$2197,10,0)</f>
        <v xml:space="preserve"> A</v>
      </c>
      <c r="S198" s="18">
        <f>VLOOKUP(A198,[1]Plan1!$A$2:$M$2197,13,0)</f>
        <v>243</v>
      </c>
    </row>
    <row r="199" spans="1:19" x14ac:dyDescent="0.25">
      <c r="A199" s="7">
        <v>19455</v>
      </c>
      <c r="B199" s="8">
        <v>9788573599473</v>
      </c>
      <c r="C199" s="9">
        <v>9788573599473</v>
      </c>
      <c r="D199" s="10" t="s">
        <v>524</v>
      </c>
      <c r="E199" s="11">
        <v>99</v>
      </c>
      <c r="F199" s="10" t="s">
        <v>74</v>
      </c>
      <c r="G199" s="10" t="s">
        <v>121</v>
      </c>
      <c r="H199" s="9">
        <v>11</v>
      </c>
      <c r="I199" s="12">
        <v>224</v>
      </c>
      <c r="J199" s="13">
        <v>2</v>
      </c>
      <c r="K199" s="12" t="s">
        <v>525</v>
      </c>
      <c r="L199" s="10" t="s">
        <v>23</v>
      </c>
      <c r="M199" s="14">
        <v>0.9</v>
      </c>
      <c r="N199" s="15">
        <v>36646</v>
      </c>
      <c r="O199" s="10" t="s">
        <v>526</v>
      </c>
      <c r="P199" s="10" t="s">
        <v>25</v>
      </c>
      <c r="Q199" s="16">
        <v>414</v>
      </c>
      <c r="R199" s="17" t="str">
        <f>VLOOKUP(A199,[1]Plan1!$A$2:$J$2197,10,0)</f>
        <v xml:space="preserve"> A</v>
      </c>
      <c r="S199" s="18">
        <f>VLOOKUP(A199,[1]Plan1!$A$2:$M$2197,13,0)</f>
        <v>244</v>
      </c>
    </row>
    <row r="200" spans="1:19" x14ac:dyDescent="0.25">
      <c r="A200" s="7">
        <v>20635</v>
      </c>
      <c r="B200" s="8">
        <v>9788539604401</v>
      </c>
      <c r="C200" s="9">
        <v>9788539604401</v>
      </c>
      <c r="D200" s="10" t="s">
        <v>527</v>
      </c>
      <c r="E200" s="11">
        <v>308</v>
      </c>
      <c r="F200" s="10" t="s">
        <v>86</v>
      </c>
      <c r="G200" s="10" t="s">
        <v>87</v>
      </c>
      <c r="H200" s="9">
        <v>1</v>
      </c>
      <c r="I200" s="12">
        <v>420</v>
      </c>
      <c r="J200" s="13">
        <v>2.2999999999999998</v>
      </c>
      <c r="K200" s="12" t="s">
        <v>405</v>
      </c>
      <c r="L200" s="10" t="s">
        <v>23</v>
      </c>
      <c r="M200" s="14">
        <v>1.38</v>
      </c>
      <c r="N200" s="15">
        <v>41710</v>
      </c>
      <c r="O200" s="10" t="s">
        <v>528</v>
      </c>
      <c r="P200" s="10" t="s">
        <v>25</v>
      </c>
      <c r="Q200" s="16">
        <v>217</v>
      </c>
      <c r="R200" s="17" t="str">
        <f>VLOOKUP(A200,[1]Plan1!$A$2:$J$2197,10,0)</f>
        <v xml:space="preserve"> A</v>
      </c>
      <c r="S200" s="18">
        <f>VLOOKUP(A200,[1]Plan1!$A$2:$M$2197,13,0)</f>
        <v>245</v>
      </c>
    </row>
    <row r="201" spans="1:19" x14ac:dyDescent="0.25">
      <c r="A201" s="7">
        <v>20320</v>
      </c>
      <c r="B201" s="8">
        <v>9788539624010</v>
      </c>
      <c r="C201" s="9">
        <v>9788539624010</v>
      </c>
      <c r="D201" s="10" t="s">
        <v>529</v>
      </c>
      <c r="E201" s="11">
        <v>62</v>
      </c>
      <c r="F201" s="10" t="s">
        <v>63</v>
      </c>
      <c r="G201" s="10" t="s">
        <v>135</v>
      </c>
      <c r="H201" s="9">
        <v>8</v>
      </c>
      <c r="I201" s="12">
        <v>248</v>
      </c>
      <c r="J201" s="13">
        <v>1.5</v>
      </c>
      <c r="K201" s="12" t="s">
        <v>99</v>
      </c>
      <c r="L201" s="10" t="s">
        <v>23</v>
      </c>
      <c r="M201" s="14">
        <v>0.44</v>
      </c>
      <c r="N201" s="15">
        <v>43298</v>
      </c>
      <c r="O201" s="10" t="s">
        <v>291</v>
      </c>
      <c r="P201" s="10" t="s">
        <v>25</v>
      </c>
      <c r="Q201" s="16">
        <v>814</v>
      </c>
      <c r="R201" s="17" t="str">
        <f>VLOOKUP(A201,[1]Plan1!$A$2:$J$2197,10,0)</f>
        <v xml:space="preserve"> A</v>
      </c>
      <c r="S201" s="18">
        <f>VLOOKUP(A201,[1]Plan1!$A$2:$M$2197,13,0)</f>
        <v>246</v>
      </c>
    </row>
    <row r="202" spans="1:19" x14ac:dyDescent="0.25">
      <c r="A202" s="7">
        <v>22413</v>
      </c>
      <c r="B202" s="8">
        <v>9788539608843</v>
      </c>
      <c r="C202" s="9">
        <v>9788539608843</v>
      </c>
      <c r="D202" s="10" t="s">
        <v>530</v>
      </c>
      <c r="E202" s="11">
        <v>80</v>
      </c>
      <c r="F202" s="10" t="s">
        <v>20</v>
      </c>
      <c r="G202" s="10" t="s">
        <v>21</v>
      </c>
      <c r="H202" s="9">
        <v>1</v>
      </c>
      <c r="I202" s="12">
        <v>120</v>
      </c>
      <c r="J202" s="13">
        <v>1.2</v>
      </c>
      <c r="K202" s="12" t="s">
        <v>219</v>
      </c>
      <c r="L202" s="10" t="s">
        <v>23</v>
      </c>
      <c r="M202" s="14">
        <v>0.64</v>
      </c>
      <c r="N202" s="15">
        <v>42237</v>
      </c>
      <c r="O202" s="10" t="s">
        <v>531</v>
      </c>
      <c r="P202" s="10" t="s">
        <v>25</v>
      </c>
      <c r="Q202" s="16">
        <v>2116</v>
      </c>
      <c r="R202" s="17" t="str">
        <f>VLOOKUP(A202,[1]Plan1!$A$2:$J$2197,10,0)</f>
        <v xml:space="preserve"> A</v>
      </c>
      <c r="S202" s="18">
        <f>VLOOKUP(A202,[1]Plan1!$A$2:$M$2197,13,0)</f>
        <v>247</v>
      </c>
    </row>
    <row r="203" spans="1:19" x14ac:dyDescent="0.25">
      <c r="A203" s="7">
        <v>22330</v>
      </c>
      <c r="B203" s="8">
        <v>9788539608706</v>
      </c>
      <c r="C203" s="9">
        <v>9788539608706</v>
      </c>
      <c r="D203" s="10" t="s">
        <v>532</v>
      </c>
      <c r="E203" s="11">
        <v>93</v>
      </c>
      <c r="F203" s="10" t="s">
        <v>20</v>
      </c>
      <c r="G203" s="10" t="s">
        <v>21</v>
      </c>
      <c r="H203" s="9">
        <v>1</v>
      </c>
      <c r="I203" s="12">
        <v>114</v>
      </c>
      <c r="J203" s="13">
        <v>1.4</v>
      </c>
      <c r="K203" s="12" t="s">
        <v>114</v>
      </c>
      <c r="L203" s="10" t="s">
        <v>23</v>
      </c>
      <c r="M203" s="14">
        <v>0.72</v>
      </c>
      <c r="N203" s="15">
        <v>42163</v>
      </c>
      <c r="O203" s="10" t="s">
        <v>339</v>
      </c>
      <c r="P203" s="10" t="s">
        <v>25</v>
      </c>
      <c r="Q203" s="16">
        <v>958</v>
      </c>
      <c r="R203" s="17" t="str">
        <f>VLOOKUP(A203,[1]Plan1!$A$2:$J$2197,10,0)</f>
        <v xml:space="preserve"> A</v>
      </c>
      <c r="S203" s="18">
        <f>VLOOKUP(A203,[1]Plan1!$A$2:$M$2197,13,0)</f>
        <v>249</v>
      </c>
    </row>
    <row r="204" spans="1:19" x14ac:dyDescent="0.25">
      <c r="A204" s="7">
        <v>21873</v>
      </c>
      <c r="B204" s="8">
        <v>9788539610600</v>
      </c>
      <c r="C204" s="9">
        <v>9788539610600</v>
      </c>
      <c r="D204" s="10" t="s">
        <v>533</v>
      </c>
      <c r="E204" s="11">
        <v>229</v>
      </c>
      <c r="F204" s="10" t="s">
        <v>20</v>
      </c>
      <c r="G204" s="10" t="s">
        <v>21</v>
      </c>
      <c r="H204" s="9">
        <v>1</v>
      </c>
      <c r="I204" s="12">
        <v>288</v>
      </c>
      <c r="J204" s="13">
        <v>2</v>
      </c>
      <c r="K204" s="12" t="s">
        <v>213</v>
      </c>
      <c r="L204" s="10" t="s">
        <v>23</v>
      </c>
      <c r="M204" s="14">
        <v>1.2</v>
      </c>
      <c r="N204" s="15">
        <v>42606</v>
      </c>
      <c r="O204" s="10" t="s">
        <v>534</v>
      </c>
      <c r="P204" s="10" t="s">
        <v>25</v>
      </c>
      <c r="Q204" s="16">
        <v>1586</v>
      </c>
      <c r="R204" s="17" t="str">
        <f>VLOOKUP(A204,[1]Plan1!$A$2:$J$2197,10,0)</f>
        <v xml:space="preserve"> A</v>
      </c>
      <c r="S204" s="18">
        <f>VLOOKUP(A204,[1]Plan1!$A$2:$M$2197,13,0)</f>
        <v>250</v>
      </c>
    </row>
    <row r="205" spans="1:19" x14ac:dyDescent="0.25">
      <c r="A205" s="7">
        <v>21268</v>
      </c>
      <c r="B205" s="8">
        <v>9788539603572</v>
      </c>
      <c r="C205" s="9">
        <v>9788539603572</v>
      </c>
      <c r="D205" s="10" t="s">
        <v>535</v>
      </c>
      <c r="E205" s="11">
        <v>103</v>
      </c>
      <c r="F205" s="10" t="s">
        <v>128</v>
      </c>
      <c r="G205" s="10" t="s">
        <v>177</v>
      </c>
      <c r="H205" s="9">
        <v>1</v>
      </c>
      <c r="I205" s="12">
        <v>352</v>
      </c>
      <c r="J205" s="13">
        <v>3.3</v>
      </c>
      <c r="K205" s="12" t="s">
        <v>405</v>
      </c>
      <c r="L205" s="10" t="s">
        <v>23</v>
      </c>
      <c r="M205" s="14">
        <v>1.46</v>
      </c>
      <c r="N205" s="15">
        <v>41415</v>
      </c>
      <c r="O205" s="10" t="s">
        <v>536</v>
      </c>
      <c r="P205" s="10" t="s">
        <v>25</v>
      </c>
      <c r="Q205" s="16">
        <v>286</v>
      </c>
      <c r="R205" s="17" t="str">
        <f>VLOOKUP(A205,[1]Plan1!$A$2:$J$2197,10,0)</f>
        <v xml:space="preserve"> A</v>
      </c>
      <c r="S205" s="18">
        <f>VLOOKUP(A205,[1]Plan1!$A$2:$M$2197,13,0)</f>
        <v>251</v>
      </c>
    </row>
    <row r="206" spans="1:19" x14ac:dyDescent="0.25">
      <c r="A206" s="7">
        <v>21293</v>
      </c>
      <c r="B206" s="8">
        <v>9788539602711</v>
      </c>
      <c r="C206" s="9">
        <v>9788539602711</v>
      </c>
      <c r="D206" s="10" t="s">
        <v>537</v>
      </c>
      <c r="E206" s="11">
        <v>132</v>
      </c>
      <c r="F206" s="10" t="s">
        <v>239</v>
      </c>
      <c r="G206" s="10" t="s">
        <v>240</v>
      </c>
      <c r="H206" s="9">
        <v>1</v>
      </c>
      <c r="I206" s="12">
        <v>576</v>
      </c>
      <c r="J206" s="13">
        <v>3.4</v>
      </c>
      <c r="K206" s="12" t="s">
        <v>76</v>
      </c>
      <c r="L206" s="10" t="s">
        <v>23</v>
      </c>
      <c r="M206" s="14">
        <v>0.96</v>
      </c>
      <c r="N206" s="15">
        <v>41243</v>
      </c>
      <c r="O206" s="10" t="s">
        <v>538</v>
      </c>
      <c r="P206" s="10" t="s">
        <v>25</v>
      </c>
      <c r="Q206" s="16">
        <v>805</v>
      </c>
      <c r="R206" s="17" t="str">
        <f>VLOOKUP(A206,[1]Plan1!$A$2:$J$2197,10,0)</f>
        <v xml:space="preserve"> A</v>
      </c>
      <c r="S206" s="18">
        <f>VLOOKUP(A206,[1]Plan1!$A$2:$M$2197,13,0)</f>
        <v>252</v>
      </c>
    </row>
    <row r="207" spans="1:19" x14ac:dyDescent="0.25">
      <c r="A207" s="7">
        <v>22931</v>
      </c>
      <c r="B207" s="8">
        <v>9788539613083</v>
      </c>
      <c r="C207" s="9">
        <v>9788539613083</v>
      </c>
      <c r="D207" s="10" t="s">
        <v>539</v>
      </c>
      <c r="E207" s="11">
        <v>55</v>
      </c>
      <c r="F207" s="10" t="s">
        <v>46</v>
      </c>
      <c r="G207" s="10" t="s">
        <v>47</v>
      </c>
      <c r="H207" s="9">
        <v>1</v>
      </c>
      <c r="I207" s="12">
        <v>144</v>
      </c>
      <c r="J207" s="13">
        <v>0.9</v>
      </c>
      <c r="K207" s="12" t="s">
        <v>34</v>
      </c>
      <c r="L207" s="10" t="s">
        <v>23</v>
      </c>
      <c r="M207" s="14">
        <v>0.34</v>
      </c>
      <c r="N207" s="15">
        <v>43013</v>
      </c>
      <c r="O207" s="10" t="s">
        <v>540</v>
      </c>
      <c r="P207" s="10" t="s">
        <v>112</v>
      </c>
      <c r="Q207" s="16">
        <v>334</v>
      </c>
      <c r="R207" s="17" t="str">
        <f>VLOOKUP(A207,[1]Plan1!$A$2:$J$2197,10,0)</f>
        <v xml:space="preserve"> A</v>
      </c>
      <c r="S207" s="18">
        <f>VLOOKUP(A207,[1]Plan1!$A$2:$M$2197,13,0)</f>
        <v>253</v>
      </c>
    </row>
    <row r="208" spans="1:19" x14ac:dyDescent="0.25">
      <c r="A208" s="7">
        <v>22182</v>
      </c>
      <c r="B208" s="8">
        <v>9788539608805</v>
      </c>
      <c r="C208" s="9">
        <v>9788539608805</v>
      </c>
      <c r="D208" s="10" t="s">
        <v>541</v>
      </c>
      <c r="E208" s="11">
        <v>66</v>
      </c>
      <c r="F208" s="10" t="s">
        <v>46</v>
      </c>
      <c r="G208" s="10" t="s">
        <v>47</v>
      </c>
      <c r="H208" s="9">
        <v>1</v>
      </c>
      <c r="I208" s="12">
        <v>128</v>
      </c>
      <c r="J208" s="13">
        <v>1</v>
      </c>
      <c r="K208" s="12" t="s">
        <v>205</v>
      </c>
      <c r="L208" s="10" t="s">
        <v>23</v>
      </c>
      <c r="M208" s="14">
        <v>0.48</v>
      </c>
      <c r="N208" s="15">
        <v>42201</v>
      </c>
      <c r="O208" s="10" t="s">
        <v>232</v>
      </c>
      <c r="P208" s="10" t="s">
        <v>25</v>
      </c>
      <c r="Q208" s="16">
        <v>798</v>
      </c>
      <c r="R208" s="17" t="str">
        <f>VLOOKUP(A208,[1]Plan1!$A$2:$J$2197,10,0)</f>
        <v xml:space="preserve"> A</v>
      </c>
      <c r="S208" s="18">
        <f>VLOOKUP(A208,[1]Plan1!$A$2:$M$2197,13,0)</f>
        <v>255</v>
      </c>
    </row>
    <row r="209" spans="1:19" x14ac:dyDescent="0.25">
      <c r="A209" s="7">
        <v>22434</v>
      </c>
      <c r="B209" s="8">
        <v>9788539612147</v>
      </c>
      <c r="C209" s="9">
        <v>9788539612147</v>
      </c>
      <c r="D209" s="10" t="s">
        <v>542</v>
      </c>
      <c r="E209" s="11">
        <v>56</v>
      </c>
      <c r="F209" s="10" t="s">
        <v>20</v>
      </c>
      <c r="G209" s="10" t="s">
        <v>21</v>
      </c>
      <c r="H209" s="9">
        <v>1</v>
      </c>
      <c r="I209" s="12">
        <v>144</v>
      </c>
      <c r="J209" s="13">
        <v>1.5</v>
      </c>
      <c r="K209" s="12" t="s">
        <v>543</v>
      </c>
      <c r="L209" s="10" t="s">
        <v>23</v>
      </c>
      <c r="M209" s="14">
        <v>0.38</v>
      </c>
      <c r="N209" s="15">
        <v>42944</v>
      </c>
      <c r="O209" s="10" t="s">
        <v>544</v>
      </c>
      <c r="P209" s="10" t="s">
        <v>25</v>
      </c>
      <c r="Q209" s="16">
        <v>1357</v>
      </c>
      <c r="R209" s="17" t="str">
        <f>VLOOKUP(A209,[1]Plan1!$A$2:$J$2197,10,0)</f>
        <v xml:space="preserve"> A</v>
      </c>
      <c r="S209" s="18">
        <f>VLOOKUP(A209,[1]Plan1!$A$2:$M$2197,13,0)</f>
        <v>256</v>
      </c>
    </row>
    <row r="210" spans="1:19" x14ac:dyDescent="0.25">
      <c r="A210" s="7">
        <v>24103</v>
      </c>
      <c r="B210" s="8">
        <v>9788539625215</v>
      </c>
      <c r="C210" s="9">
        <v>9788539625215</v>
      </c>
      <c r="D210" s="10" t="s">
        <v>545</v>
      </c>
      <c r="E210" s="11">
        <v>84</v>
      </c>
      <c r="F210" s="10" t="s">
        <v>74</v>
      </c>
      <c r="G210" s="10" t="s">
        <v>124</v>
      </c>
      <c r="H210" s="9">
        <v>1</v>
      </c>
      <c r="I210" s="12">
        <v>224</v>
      </c>
      <c r="J210" s="13">
        <v>2</v>
      </c>
      <c r="K210" s="12" t="s">
        <v>125</v>
      </c>
      <c r="L210" s="10" t="s">
        <v>23</v>
      </c>
      <c r="M210" s="14">
        <v>0.78</v>
      </c>
      <c r="N210" s="15">
        <v>43483</v>
      </c>
      <c r="O210" s="10" t="s">
        <v>546</v>
      </c>
      <c r="P210" s="10" t="s">
        <v>25</v>
      </c>
      <c r="Q210" s="16">
        <v>2414</v>
      </c>
      <c r="R210" s="17" t="str">
        <f>VLOOKUP(A210,[1]Plan1!$A$2:$J$2197,10,0)</f>
        <v xml:space="preserve"> A</v>
      </c>
      <c r="S210" s="18">
        <f>VLOOKUP(A210,[1]Plan1!$A$2:$M$2197,13,0)</f>
        <v>258</v>
      </c>
    </row>
    <row r="211" spans="1:19" x14ac:dyDescent="0.25">
      <c r="A211" s="7">
        <v>20251</v>
      </c>
      <c r="B211" s="8">
        <v>9788573598100</v>
      </c>
      <c r="C211" s="9">
        <v>9788573598100</v>
      </c>
      <c r="D211" s="10" t="s">
        <v>547</v>
      </c>
      <c r="E211" s="11">
        <v>104</v>
      </c>
      <c r="F211" s="10" t="s">
        <v>46</v>
      </c>
      <c r="G211" s="10" t="s">
        <v>47</v>
      </c>
      <c r="H211" s="9">
        <v>2</v>
      </c>
      <c r="I211" s="12">
        <v>528</v>
      </c>
      <c r="J211" s="13">
        <v>4.5</v>
      </c>
      <c r="K211" s="12" t="s">
        <v>76</v>
      </c>
      <c r="L211" s="10" t="s">
        <v>23</v>
      </c>
      <c r="M211" s="14">
        <v>0.88</v>
      </c>
      <c r="N211" s="15">
        <v>38911</v>
      </c>
      <c r="O211" s="10" t="s">
        <v>548</v>
      </c>
      <c r="P211" s="10" t="s">
        <v>25</v>
      </c>
      <c r="Q211" s="16">
        <v>1513</v>
      </c>
      <c r="R211" s="17" t="str">
        <f>VLOOKUP(A211,[1]Plan1!$A$2:$J$2197,10,0)</f>
        <v xml:space="preserve"> A</v>
      </c>
      <c r="S211" s="18">
        <f>VLOOKUP(A211,[1]Plan1!$A$2:$M$2197,13,0)</f>
        <v>260</v>
      </c>
    </row>
    <row r="212" spans="1:19" x14ac:dyDescent="0.25">
      <c r="A212" s="7">
        <v>19571</v>
      </c>
      <c r="B212" s="8">
        <v>9788573599404</v>
      </c>
      <c r="C212" s="9">
        <v>9788573599404</v>
      </c>
      <c r="D212" s="10" t="s">
        <v>549</v>
      </c>
      <c r="E212" s="11">
        <v>100</v>
      </c>
      <c r="F212" s="10" t="s">
        <v>20</v>
      </c>
      <c r="G212" s="10" t="s">
        <v>21</v>
      </c>
      <c r="H212" s="9">
        <v>8</v>
      </c>
      <c r="I212" s="12">
        <v>312</v>
      </c>
      <c r="J212" s="13">
        <v>1.9</v>
      </c>
      <c r="K212" s="12" t="s">
        <v>76</v>
      </c>
      <c r="L212" s="10" t="s">
        <v>23</v>
      </c>
      <c r="M212" s="14">
        <v>0.54</v>
      </c>
      <c r="N212" s="15">
        <v>36890</v>
      </c>
      <c r="O212" s="10" t="s">
        <v>550</v>
      </c>
      <c r="P212" s="10" t="s">
        <v>25</v>
      </c>
      <c r="Q212" s="16">
        <v>996</v>
      </c>
      <c r="R212" s="17" t="str">
        <f>VLOOKUP(A212,[1]Plan1!$A$2:$J$2197,10,0)</f>
        <v xml:space="preserve"> A</v>
      </c>
      <c r="S212" s="18">
        <f>VLOOKUP(A212,[1]Plan1!$A$2:$M$2197,13,0)</f>
        <v>261</v>
      </c>
    </row>
    <row r="213" spans="1:19" x14ac:dyDescent="0.25">
      <c r="A213" s="7">
        <v>21831</v>
      </c>
      <c r="B213" s="8">
        <v>9788539607112</v>
      </c>
      <c r="C213" s="9">
        <v>9788539607112</v>
      </c>
      <c r="D213" s="10" t="s">
        <v>551</v>
      </c>
      <c r="E213" s="11">
        <v>82</v>
      </c>
      <c r="F213" s="10" t="s">
        <v>20</v>
      </c>
      <c r="G213" s="10" t="s">
        <v>21</v>
      </c>
      <c r="H213" s="9">
        <v>1</v>
      </c>
      <c r="I213" s="12">
        <v>160</v>
      </c>
      <c r="J213" s="13">
        <v>1</v>
      </c>
      <c r="K213" s="12" t="s">
        <v>552</v>
      </c>
      <c r="L213" s="10" t="s">
        <v>23</v>
      </c>
      <c r="M213" s="14">
        <v>0.52</v>
      </c>
      <c r="N213" s="15">
        <v>41919</v>
      </c>
      <c r="O213" s="10" t="s">
        <v>553</v>
      </c>
      <c r="P213" s="10" t="s">
        <v>25</v>
      </c>
      <c r="Q213" s="16">
        <v>1367</v>
      </c>
      <c r="R213" s="17" t="str">
        <f>VLOOKUP(A213,[1]Plan1!$A$2:$J$2197,10,0)</f>
        <v xml:space="preserve"> A</v>
      </c>
      <c r="S213" s="18">
        <f>VLOOKUP(A213,[1]Plan1!$A$2:$M$2197,13,0)</f>
        <v>262</v>
      </c>
    </row>
    <row r="214" spans="1:19" x14ac:dyDescent="0.25">
      <c r="A214" s="7">
        <v>22295</v>
      </c>
      <c r="B214" s="8">
        <v>9788539608508</v>
      </c>
      <c r="C214" s="9">
        <v>9788539608508</v>
      </c>
      <c r="D214" s="10" t="s">
        <v>554</v>
      </c>
      <c r="E214" s="11">
        <v>121</v>
      </c>
      <c r="F214" s="10" t="s">
        <v>20</v>
      </c>
      <c r="G214" s="10" t="s">
        <v>21</v>
      </c>
      <c r="H214" s="9">
        <v>1</v>
      </c>
      <c r="I214" s="12">
        <v>114</v>
      </c>
      <c r="J214" s="13">
        <v>1.5</v>
      </c>
      <c r="K214" s="12" t="s">
        <v>219</v>
      </c>
      <c r="L214" s="10" t="s">
        <v>23</v>
      </c>
      <c r="M214" s="14">
        <v>0.68</v>
      </c>
      <c r="N214" s="15">
        <v>42024</v>
      </c>
      <c r="O214" s="10" t="s">
        <v>555</v>
      </c>
      <c r="P214" s="10" t="s">
        <v>25</v>
      </c>
      <c r="Q214" s="16">
        <v>3</v>
      </c>
      <c r="R214" s="17" t="str">
        <f>VLOOKUP(A214,[1]Plan1!$A$2:$J$2197,10,0)</f>
        <v xml:space="preserve"> A</v>
      </c>
      <c r="S214" s="18">
        <f>VLOOKUP(A214,[1]Plan1!$A$2:$M$2197,13,0)</f>
        <v>263</v>
      </c>
    </row>
    <row r="215" spans="1:19" x14ac:dyDescent="0.25">
      <c r="A215" s="7">
        <v>22688</v>
      </c>
      <c r="B215" s="8">
        <v>9788539619948</v>
      </c>
      <c r="C215" s="9">
        <v>9788539619948</v>
      </c>
      <c r="D215" s="10" t="s">
        <v>556</v>
      </c>
      <c r="E215" s="11">
        <v>49</v>
      </c>
      <c r="F215" s="10" t="s">
        <v>63</v>
      </c>
      <c r="G215" s="10" t="s">
        <v>135</v>
      </c>
      <c r="H215" s="9">
        <v>1</v>
      </c>
      <c r="I215" s="12">
        <v>224</v>
      </c>
      <c r="J215" s="13">
        <v>2</v>
      </c>
      <c r="K215" s="12" t="s">
        <v>76</v>
      </c>
      <c r="L215" s="10" t="s">
        <v>23</v>
      </c>
      <c r="M215" s="14">
        <v>0.54</v>
      </c>
      <c r="N215" s="15">
        <v>43055</v>
      </c>
      <c r="O215" s="10" t="s">
        <v>557</v>
      </c>
      <c r="P215" s="10" t="s">
        <v>25</v>
      </c>
      <c r="Q215" s="16">
        <v>983</v>
      </c>
      <c r="R215" s="17" t="str">
        <f>VLOOKUP(A215,[1]Plan1!$A$2:$J$2197,10,0)</f>
        <v xml:space="preserve"> A</v>
      </c>
      <c r="S215" s="18">
        <f>VLOOKUP(A215,[1]Plan1!$A$2:$M$2197,13,0)</f>
        <v>266</v>
      </c>
    </row>
    <row r="216" spans="1:19" x14ac:dyDescent="0.25">
      <c r="A216" s="7">
        <v>21485</v>
      </c>
      <c r="B216" s="8">
        <v>9788539607600</v>
      </c>
      <c r="C216" s="9">
        <v>9788539607600</v>
      </c>
      <c r="D216" s="10" t="s">
        <v>558</v>
      </c>
      <c r="E216" s="11">
        <v>100</v>
      </c>
      <c r="F216" s="10" t="s">
        <v>128</v>
      </c>
      <c r="G216" s="10" t="s">
        <v>177</v>
      </c>
      <c r="H216" s="9">
        <v>2</v>
      </c>
      <c r="I216" s="12">
        <v>256</v>
      </c>
      <c r="J216" s="13">
        <v>1.5</v>
      </c>
      <c r="K216" s="12" t="s">
        <v>559</v>
      </c>
      <c r="L216" s="10" t="s">
        <v>23</v>
      </c>
      <c r="M216" s="14">
        <v>0.4</v>
      </c>
      <c r="N216" s="15">
        <v>40967</v>
      </c>
      <c r="O216" s="10" t="s">
        <v>560</v>
      </c>
      <c r="P216" s="10" t="s">
        <v>25</v>
      </c>
      <c r="Q216" s="16">
        <v>232</v>
      </c>
      <c r="R216" s="17" t="str">
        <f>VLOOKUP(A216,[1]Plan1!$A$2:$J$2197,10,0)</f>
        <v xml:space="preserve"> A</v>
      </c>
      <c r="S216" s="18">
        <f>VLOOKUP(A216,[1]Plan1!$A$2:$M$2197,13,0)</f>
        <v>267</v>
      </c>
    </row>
    <row r="217" spans="1:19" x14ac:dyDescent="0.25">
      <c r="A217" s="7">
        <v>22824</v>
      </c>
      <c r="B217" s="8">
        <v>9788539612192</v>
      </c>
      <c r="C217" s="9">
        <v>9788539612192</v>
      </c>
      <c r="D217" s="10" t="s">
        <v>561</v>
      </c>
      <c r="E217" s="11">
        <v>51</v>
      </c>
      <c r="F217" s="10" t="s">
        <v>63</v>
      </c>
      <c r="G217" s="10" t="s">
        <v>401</v>
      </c>
      <c r="H217" s="9">
        <v>1</v>
      </c>
      <c r="I217" s="12">
        <v>208</v>
      </c>
      <c r="J217" s="13">
        <v>1.5</v>
      </c>
      <c r="K217" s="12" t="s">
        <v>562</v>
      </c>
      <c r="L217" s="10" t="s">
        <v>23</v>
      </c>
      <c r="M217" s="14">
        <v>0.48</v>
      </c>
      <c r="N217" s="15">
        <v>42832</v>
      </c>
      <c r="O217" s="10" t="s">
        <v>563</v>
      </c>
      <c r="P217" s="10" t="s">
        <v>112</v>
      </c>
      <c r="Q217" s="16">
        <v>1455</v>
      </c>
      <c r="R217" s="17" t="str">
        <f>VLOOKUP(A217,[1]Plan1!$A$2:$J$2197,10,0)</f>
        <v xml:space="preserve"> A</v>
      </c>
      <c r="S217" s="18">
        <f>VLOOKUP(A217,[1]Plan1!$A$2:$M$2197,13,0)</f>
        <v>269</v>
      </c>
    </row>
    <row r="218" spans="1:19" x14ac:dyDescent="0.25">
      <c r="A218" s="7">
        <v>21501</v>
      </c>
      <c r="B218" s="8">
        <v>9788539601530</v>
      </c>
      <c r="C218" s="9">
        <v>9788539601530</v>
      </c>
      <c r="D218" s="10" t="s">
        <v>564</v>
      </c>
      <c r="E218" s="11">
        <v>69</v>
      </c>
      <c r="F218" s="10" t="s">
        <v>128</v>
      </c>
      <c r="G218" s="10" t="s">
        <v>177</v>
      </c>
      <c r="H218" s="9">
        <v>1</v>
      </c>
      <c r="I218" s="12">
        <v>256</v>
      </c>
      <c r="J218" s="13">
        <v>2</v>
      </c>
      <c r="K218" s="12" t="s">
        <v>565</v>
      </c>
      <c r="L218" s="10" t="s">
        <v>23</v>
      </c>
      <c r="M218" s="14">
        <v>0.4</v>
      </c>
      <c r="N218" s="15">
        <v>40967</v>
      </c>
      <c r="O218" s="10" t="s">
        <v>167</v>
      </c>
      <c r="P218" s="10" t="s">
        <v>25</v>
      </c>
      <c r="Q218" s="16">
        <v>1006</v>
      </c>
      <c r="R218" s="17" t="str">
        <f>VLOOKUP(A218,[1]Plan1!$A$2:$J$2197,10,0)</f>
        <v xml:space="preserve"> A</v>
      </c>
      <c r="S218" s="18">
        <f>VLOOKUP(A218,[1]Plan1!$A$2:$M$2197,13,0)</f>
        <v>271</v>
      </c>
    </row>
    <row r="219" spans="1:19" x14ac:dyDescent="0.25">
      <c r="A219" s="7">
        <v>24093</v>
      </c>
      <c r="B219" s="8">
        <v>9788539628728</v>
      </c>
      <c r="C219" s="9">
        <v>9788539628728</v>
      </c>
      <c r="D219" s="10" t="s">
        <v>566</v>
      </c>
      <c r="E219" s="11">
        <v>42</v>
      </c>
      <c r="F219" s="10" t="s">
        <v>20</v>
      </c>
      <c r="G219" s="10" t="s">
        <v>204</v>
      </c>
      <c r="H219" s="9">
        <v>1</v>
      </c>
      <c r="I219" s="12">
        <v>80</v>
      </c>
      <c r="J219" s="13">
        <v>1</v>
      </c>
      <c r="K219" s="12" t="s">
        <v>567</v>
      </c>
      <c r="L219" s="10" t="s">
        <v>23</v>
      </c>
      <c r="M219" s="14">
        <v>0.12</v>
      </c>
      <c r="N219" s="15">
        <v>43614</v>
      </c>
      <c r="O219" s="10" t="s">
        <v>568</v>
      </c>
      <c r="P219" s="10" t="s">
        <v>25</v>
      </c>
      <c r="Q219" s="16">
        <v>765</v>
      </c>
      <c r="R219" s="17" t="str">
        <f>VLOOKUP(A219,[1]Plan1!$A$2:$J$2197,10,0)</f>
        <v xml:space="preserve"> A</v>
      </c>
      <c r="S219" s="18">
        <f>VLOOKUP(A219,[1]Plan1!$A$2:$M$2197,13,0)</f>
        <v>272</v>
      </c>
    </row>
    <row r="220" spans="1:19" x14ac:dyDescent="0.25">
      <c r="A220" s="7">
        <v>21369</v>
      </c>
      <c r="B220" s="8">
        <v>9788539624829</v>
      </c>
      <c r="C220" s="9">
        <v>9788539624829</v>
      </c>
      <c r="D220" s="10" t="s">
        <v>569</v>
      </c>
      <c r="E220" s="11">
        <v>81</v>
      </c>
      <c r="F220" s="10" t="s">
        <v>46</v>
      </c>
      <c r="G220" s="10" t="s">
        <v>47</v>
      </c>
      <c r="H220" s="9">
        <v>2</v>
      </c>
      <c r="I220" s="12">
        <v>344</v>
      </c>
      <c r="J220" s="13">
        <v>2</v>
      </c>
      <c r="K220" s="12" t="s">
        <v>76</v>
      </c>
      <c r="L220" s="10" t="s">
        <v>23</v>
      </c>
      <c r="M220" s="14">
        <v>0.62</v>
      </c>
      <c r="N220" s="15">
        <v>43381</v>
      </c>
      <c r="O220" s="10" t="s">
        <v>570</v>
      </c>
      <c r="P220" s="10" t="s">
        <v>25</v>
      </c>
      <c r="Q220" s="16">
        <v>693</v>
      </c>
      <c r="R220" s="17" t="str">
        <f>VLOOKUP(A220,[1]Plan1!$A$2:$J$2197,10,0)</f>
        <v xml:space="preserve"> A</v>
      </c>
      <c r="S220" s="18">
        <f>VLOOKUP(A220,[1]Plan1!$A$2:$M$2197,13,0)</f>
        <v>273</v>
      </c>
    </row>
    <row r="221" spans="1:19" x14ac:dyDescent="0.25">
      <c r="A221" s="7">
        <v>20865</v>
      </c>
      <c r="B221" s="8">
        <v>9788574582269</v>
      </c>
      <c r="C221" s="9">
        <v>9788574582269</v>
      </c>
      <c r="D221" s="10" t="s">
        <v>571</v>
      </c>
      <c r="E221" s="11">
        <v>51</v>
      </c>
      <c r="F221" s="10" t="s">
        <v>63</v>
      </c>
      <c r="G221" s="10" t="s">
        <v>105</v>
      </c>
      <c r="H221" s="9">
        <v>1</v>
      </c>
      <c r="I221" s="12">
        <v>208</v>
      </c>
      <c r="J221" s="13">
        <v>1.3</v>
      </c>
      <c r="K221" s="12" t="s">
        <v>76</v>
      </c>
      <c r="L221" s="10" t="s">
        <v>173</v>
      </c>
      <c r="M221" s="14">
        <v>0.38</v>
      </c>
      <c r="N221" s="15">
        <v>39455</v>
      </c>
      <c r="O221" s="10" t="s">
        <v>563</v>
      </c>
      <c r="P221" s="10" t="s">
        <v>175</v>
      </c>
      <c r="Q221" s="16">
        <v>7</v>
      </c>
      <c r="R221" s="17" t="str">
        <f>VLOOKUP(A221,[1]Plan1!$A$2:$J$2197,10,0)</f>
        <v xml:space="preserve"> A</v>
      </c>
      <c r="S221" s="18">
        <f>VLOOKUP(A221,[1]Plan1!$A$2:$M$2197,13,0)</f>
        <v>276</v>
      </c>
    </row>
    <row r="222" spans="1:19" x14ac:dyDescent="0.25">
      <c r="A222" s="7">
        <v>22818</v>
      </c>
      <c r="B222" s="8">
        <v>9788539613120</v>
      </c>
      <c r="C222" s="9">
        <v>9788539613120</v>
      </c>
      <c r="D222" s="10" t="s">
        <v>572</v>
      </c>
      <c r="E222" s="11">
        <v>50</v>
      </c>
      <c r="F222" s="10" t="s">
        <v>63</v>
      </c>
      <c r="G222" s="10" t="s">
        <v>64</v>
      </c>
      <c r="H222" s="9">
        <v>1</v>
      </c>
      <c r="I222" s="12">
        <v>168</v>
      </c>
      <c r="J222" s="13">
        <v>1.3</v>
      </c>
      <c r="K222" s="12" t="s">
        <v>76</v>
      </c>
      <c r="L222" s="10" t="s">
        <v>23</v>
      </c>
      <c r="M222" s="14">
        <v>0.4</v>
      </c>
      <c r="N222" s="15">
        <v>42993</v>
      </c>
      <c r="O222" s="10" t="s">
        <v>573</v>
      </c>
      <c r="P222" s="10" t="s">
        <v>25</v>
      </c>
      <c r="Q222" s="16">
        <v>823</v>
      </c>
      <c r="R222" s="17" t="str">
        <f>VLOOKUP(A222,[1]Plan1!$A$2:$J$2197,10,0)</f>
        <v xml:space="preserve"> A</v>
      </c>
      <c r="S222" s="18">
        <f>VLOOKUP(A222,[1]Plan1!$A$2:$M$2197,13,0)</f>
        <v>278</v>
      </c>
    </row>
    <row r="223" spans="1:19" x14ac:dyDescent="0.25">
      <c r="A223" s="7">
        <v>21338</v>
      </c>
      <c r="B223" s="8">
        <v>9788539626069</v>
      </c>
      <c r="C223" s="9">
        <v>9788539626069</v>
      </c>
      <c r="D223" s="10" t="s">
        <v>574</v>
      </c>
      <c r="E223" s="11">
        <v>73</v>
      </c>
      <c r="F223" s="10" t="s">
        <v>63</v>
      </c>
      <c r="G223" s="10" t="s">
        <v>98</v>
      </c>
      <c r="H223" s="9">
        <v>3</v>
      </c>
      <c r="I223" s="12">
        <v>184</v>
      </c>
      <c r="J223" s="13">
        <v>1</v>
      </c>
      <c r="K223" s="12" t="s">
        <v>76</v>
      </c>
      <c r="L223" s="10" t="s">
        <v>23</v>
      </c>
      <c r="M223" s="14">
        <v>0.34</v>
      </c>
      <c r="N223" s="15">
        <v>43481</v>
      </c>
      <c r="O223" s="10" t="s">
        <v>575</v>
      </c>
      <c r="P223" s="10" t="s">
        <v>25</v>
      </c>
      <c r="Q223" s="16">
        <v>650</v>
      </c>
      <c r="R223" s="17" t="str">
        <f>VLOOKUP(A223,[1]Plan1!$A$2:$J$2197,10,0)</f>
        <v xml:space="preserve"> A</v>
      </c>
      <c r="S223" s="18">
        <f>VLOOKUP(A223,[1]Plan1!$A$2:$M$2197,13,0)</f>
        <v>279</v>
      </c>
    </row>
    <row r="224" spans="1:19" x14ac:dyDescent="0.25">
      <c r="A224" s="7">
        <v>21171</v>
      </c>
      <c r="B224" s="8">
        <v>9788573599022</v>
      </c>
      <c r="C224" s="9">
        <v>9788573599022</v>
      </c>
      <c r="D224" s="10" t="s">
        <v>576</v>
      </c>
      <c r="E224" s="11">
        <v>85</v>
      </c>
      <c r="F224" s="10" t="s">
        <v>20</v>
      </c>
      <c r="G224" s="10" t="s">
        <v>21</v>
      </c>
      <c r="H224" s="9">
        <v>1</v>
      </c>
      <c r="I224" s="12">
        <v>194</v>
      </c>
      <c r="J224" s="13">
        <v>2.2000000000000002</v>
      </c>
      <c r="K224" s="12" t="s">
        <v>122</v>
      </c>
      <c r="L224" s="10" t="s">
        <v>23</v>
      </c>
      <c r="M224" s="14">
        <v>0.84</v>
      </c>
      <c r="N224" s="15">
        <v>40253</v>
      </c>
      <c r="O224" s="10" t="s">
        <v>577</v>
      </c>
      <c r="P224" s="10" t="s">
        <v>25</v>
      </c>
      <c r="Q224" s="16">
        <v>2478</v>
      </c>
      <c r="R224" s="17" t="str">
        <f>VLOOKUP(A224,[1]Plan1!$A$2:$J$2197,10,0)</f>
        <v xml:space="preserve"> A</v>
      </c>
      <c r="S224" s="18">
        <f>VLOOKUP(A224,[1]Plan1!$A$2:$M$2197,13,0)</f>
        <v>281</v>
      </c>
    </row>
    <row r="225" spans="1:19" x14ac:dyDescent="0.25">
      <c r="A225" s="7">
        <v>10056</v>
      </c>
      <c r="B225" s="8">
        <v>9788539612406</v>
      </c>
      <c r="C225" s="9">
        <v>9788539612406</v>
      </c>
      <c r="D225" s="10" t="s">
        <v>578</v>
      </c>
      <c r="E225" s="11">
        <v>100</v>
      </c>
      <c r="F225" s="10" t="s">
        <v>74</v>
      </c>
      <c r="G225" s="10" t="s">
        <v>579</v>
      </c>
      <c r="H225" s="9">
        <v>6</v>
      </c>
      <c r="I225" s="12">
        <v>232</v>
      </c>
      <c r="J225" s="13">
        <v>1.5</v>
      </c>
      <c r="K225" s="12" t="s">
        <v>76</v>
      </c>
      <c r="L225" s="10" t="s">
        <v>23</v>
      </c>
      <c r="M225" s="14">
        <v>0.4</v>
      </c>
      <c r="N225" s="15">
        <v>42913</v>
      </c>
      <c r="O225" s="10" t="s">
        <v>580</v>
      </c>
      <c r="P225" s="10" t="s">
        <v>25</v>
      </c>
      <c r="Q225" s="16">
        <v>431</v>
      </c>
      <c r="R225" s="17" t="str">
        <f>VLOOKUP(A225,[1]Plan1!$A$2:$J$2197,10,0)</f>
        <v xml:space="preserve"> A</v>
      </c>
      <c r="S225" s="18">
        <f>VLOOKUP(A225,[1]Plan1!$A$2:$M$2197,13,0)</f>
        <v>284</v>
      </c>
    </row>
    <row r="226" spans="1:19" x14ac:dyDescent="0.25">
      <c r="A226" s="7">
        <v>21773</v>
      </c>
      <c r="B226" s="8">
        <v>9788539603961</v>
      </c>
      <c r="C226" s="9">
        <v>9788539603961</v>
      </c>
      <c r="D226" s="10" t="s">
        <v>581</v>
      </c>
      <c r="E226" s="11">
        <v>79</v>
      </c>
      <c r="F226" s="10" t="s">
        <v>20</v>
      </c>
      <c r="G226" s="10" t="s">
        <v>21</v>
      </c>
      <c r="H226" s="9">
        <v>1</v>
      </c>
      <c r="I226" s="12">
        <v>144</v>
      </c>
      <c r="J226" s="13">
        <v>1.5</v>
      </c>
      <c r="K226" s="12" t="s">
        <v>405</v>
      </c>
      <c r="L226" s="10" t="s">
        <v>23</v>
      </c>
      <c r="M226" s="14">
        <v>0.78</v>
      </c>
      <c r="N226" s="15">
        <v>41550</v>
      </c>
      <c r="O226" s="10" t="s">
        <v>582</v>
      </c>
      <c r="P226" s="10" t="s">
        <v>25</v>
      </c>
      <c r="Q226" s="16">
        <v>1674</v>
      </c>
      <c r="R226" s="17" t="str">
        <f>VLOOKUP(A226,[1]Plan1!$A$2:$J$2197,10,0)</f>
        <v xml:space="preserve"> A</v>
      </c>
      <c r="S226" s="18">
        <f>VLOOKUP(A226,[1]Plan1!$A$2:$M$2197,13,0)</f>
        <v>285</v>
      </c>
    </row>
    <row r="227" spans="1:19" x14ac:dyDescent="0.25">
      <c r="A227" s="7">
        <v>20871</v>
      </c>
      <c r="B227" s="8">
        <v>9788539601066</v>
      </c>
      <c r="C227" s="9">
        <v>9788539601066</v>
      </c>
      <c r="D227" s="10" t="s">
        <v>583</v>
      </c>
      <c r="E227" s="11">
        <v>77</v>
      </c>
      <c r="F227" s="10" t="s">
        <v>20</v>
      </c>
      <c r="G227" s="10" t="s">
        <v>21</v>
      </c>
      <c r="H227" s="9">
        <v>1</v>
      </c>
      <c r="I227" s="12">
        <v>152</v>
      </c>
      <c r="J227" s="13">
        <v>1.1000000000000001</v>
      </c>
      <c r="K227" s="12" t="s">
        <v>525</v>
      </c>
      <c r="L227" s="10" t="s">
        <v>23</v>
      </c>
      <c r="M227" s="14">
        <v>0.38</v>
      </c>
      <c r="N227" s="15">
        <v>40668</v>
      </c>
      <c r="O227" s="10" t="s">
        <v>584</v>
      </c>
      <c r="P227" s="10" t="s">
        <v>25</v>
      </c>
      <c r="Q227" s="16">
        <v>493</v>
      </c>
      <c r="R227" s="17" t="str">
        <f>VLOOKUP(A227,[1]Plan1!$A$2:$J$2197,10,0)</f>
        <v xml:space="preserve"> A</v>
      </c>
      <c r="S227" s="18">
        <f>VLOOKUP(A227,[1]Plan1!$A$2:$M$2197,13,0)</f>
        <v>286</v>
      </c>
    </row>
    <row r="228" spans="1:19" x14ac:dyDescent="0.25">
      <c r="A228" s="7">
        <v>24354</v>
      </c>
      <c r="B228" s="8">
        <v>9788539628940</v>
      </c>
      <c r="C228" s="9">
        <v>9788539628940</v>
      </c>
      <c r="D228" s="10" t="s">
        <v>585</v>
      </c>
      <c r="E228" s="11">
        <v>52</v>
      </c>
      <c r="F228" s="10" t="s">
        <v>239</v>
      </c>
      <c r="G228" s="10" t="s">
        <v>240</v>
      </c>
      <c r="H228" s="9">
        <v>1</v>
      </c>
      <c r="I228" s="12">
        <v>280</v>
      </c>
      <c r="J228" s="13">
        <v>1.5</v>
      </c>
      <c r="K228" s="12" t="s">
        <v>262</v>
      </c>
      <c r="L228" s="10" t="s">
        <v>23</v>
      </c>
      <c r="M228" s="14">
        <v>0.3</v>
      </c>
      <c r="N228" s="15">
        <v>43671</v>
      </c>
      <c r="O228" s="10" t="s">
        <v>586</v>
      </c>
      <c r="P228" s="10" t="s">
        <v>25</v>
      </c>
      <c r="Q228" s="16">
        <v>226</v>
      </c>
      <c r="R228" s="17" t="str">
        <f>VLOOKUP(A228,[1]Plan1!$A$2:$J$2197,10,0)</f>
        <v xml:space="preserve"> A</v>
      </c>
      <c r="S228" s="18">
        <f>VLOOKUP(A228,[1]Plan1!$A$2:$M$2197,13,0)</f>
        <v>288</v>
      </c>
    </row>
    <row r="229" spans="1:19" x14ac:dyDescent="0.25">
      <c r="A229" s="7">
        <v>21528</v>
      </c>
      <c r="B229" s="8">
        <v>9788539601202</v>
      </c>
      <c r="C229" s="9">
        <v>9788539601202</v>
      </c>
      <c r="D229" s="10" t="s">
        <v>587</v>
      </c>
      <c r="E229" s="11">
        <v>110</v>
      </c>
      <c r="F229" s="10" t="s">
        <v>20</v>
      </c>
      <c r="G229" s="10" t="s">
        <v>21</v>
      </c>
      <c r="H229" s="9">
        <v>1</v>
      </c>
      <c r="I229" s="12">
        <v>256</v>
      </c>
      <c r="J229" s="13">
        <v>3</v>
      </c>
      <c r="K229" s="12" t="s">
        <v>453</v>
      </c>
      <c r="L229" s="10" t="s">
        <v>23</v>
      </c>
      <c r="M229" s="14">
        <v>1.58</v>
      </c>
      <c r="N229" s="15">
        <v>40932</v>
      </c>
      <c r="O229" s="10" t="s">
        <v>588</v>
      </c>
      <c r="P229" s="10" t="s">
        <v>25</v>
      </c>
      <c r="Q229" s="16">
        <v>410</v>
      </c>
      <c r="R229" s="17" t="str">
        <f>VLOOKUP(A229,[1]Plan1!$A$2:$J$2197,10,0)</f>
        <v xml:space="preserve"> A</v>
      </c>
      <c r="S229" s="18">
        <f>VLOOKUP(A229,[1]Plan1!$A$2:$M$2197,13,0)</f>
        <v>290</v>
      </c>
    </row>
    <row r="230" spans="1:19" x14ac:dyDescent="0.25">
      <c r="A230" s="7">
        <v>22159</v>
      </c>
      <c r="B230" s="8">
        <v>9788539607372</v>
      </c>
      <c r="C230" s="9">
        <v>9788539607372</v>
      </c>
      <c r="D230" s="10" t="s">
        <v>589</v>
      </c>
      <c r="E230" s="11">
        <v>158</v>
      </c>
      <c r="F230" s="10" t="s">
        <v>20</v>
      </c>
      <c r="G230" s="10" t="s">
        <v>21</v>
      </c>
      <c r="H230" s="9">
        <v>1</v>
      </c>
      <c r="I230" s="12">
        <v>144</v>
      </c>
      <c r="J230" s="13">
        <v>1.2</v>
      </c>
      <c r="K230" s="12" t="s">
        <v>172</v>
      </c>
      <c r="L230" s="10" t="s">
        <v>23</v>
      </c>
      <c r="M230" s="14">
        <v>0.54</v>
      </c>
      <c r="N230" s="15">
        <v>41859</v>
      </c>
      <c r="O230" s="10" t="s">
        <v>339</v>
      </c>
      <c r="P230" s="10" t="s">
        <v>25</v>
      </c>
      <c r="Q230" s="16">
        <v>1901</v>
      </c>
      <c r="R230" s="17" t="str">
        <f>VLOOKUP(A230,[1]Plan1!$A$2:$J$2197,10,0)</f>
        <v xml:space="preserve"> A</v>
      </c>
      <c r="S230" s="18">
        <f>VLOOKUP(A230,[1]Plan1!$A$2:$M$2197,13,0)</f>
        <v>292</v>
      </c>
    </row>
    <row r="231" spans="1:19" x14ac:dyDescent="0.25">
      <c r="A231" s="7">
        <v>21408</v>
      </c>
      <c r="B231" s="8">
        <v>9788539600755</v>
      </c>
      <c r="C231" s="9">
        <v>9788539600755</v>
      </c>
      <c r="D231" s="10" t="s">
        <v>590</v>
      </c>
      <c r="E231" s="11">
        <v>79</v>
      </c>
      <c r="F231" s="10" t="s">
        <v>86</v>
      </c>
      <c r="G231" s="10" t="s">
        <v>117</v>
      </c>
      <c r="H231" s="9">
        <v>1</v>
      </c>
      <c r="I231" s="12">
        <v>192</v>
      </c>
      <c r="J231" s="13">
        <v>1.4</v>
      </c>
      <c r="K231" s="12" t="s">
        <v>591</v>
      </c>
      <c r="L231" s="10" t="s">
        <v>23</v>
      </c>
      <c r="M231" s="14">
        <v>0.28000000000000003</v>
      </c>
      <c r="N231" s="15">
        <v>40646</v>
      </c>
      <c r="O231" s="10" t="s">
        <v>592</v>
      </c>
      <c r="P231" s="10" t="s">
        <v>25</v>
      </c>
      <c r="Q231" s="16">
        <v>1254</v>
      </c>
      <c r="R231" s="17" t="str">
        <f>VLOOKUP(A231,[1]Plan1!$A$2:$J$2197,10,0)</f>
        <v xml:space="preserve"> A</v>
      </c>
      <c r="S231" s="18">
        <f>VLOOKUP(A231,[1]Plan1!$A$2:$M$2197,13,0)</f>
        <v>294</v>
      </c>
    </row>
    <row r="232" spans="1:19" x14ac:dyDescent="0.25">
      <c r="A232" s="7">
        <v>22885</v>
      </c>
      <c r="B232" s="8">
        <v>9788539626137</v>
      </c>
      <c r="C232" s="9">
        <v>9788539626137</v>
      </c>
      <c r="D232" s="10" t="s">
        <v>593</v>
      </c>
      <c r="E232" s="11">
        <v>42</v>
      </c>
      <c r="F232" s="10" t="s">
        <v>20</v>
      </c>
      <c r="G232" s="10" t="s">
        <v>204</v>
      </c>
      <c r="H232" s="9">
        <v>1</v>
      </c>
      <c r="I232" s="12">
        <v>248</v>
      </c>
      <c r="J232" s="13">
        <v>1.5</v>
      </c>
      <c r="K232" s="12" t="s">
        <v>76</v>
      </c>
      <c r="L232" s="10" t="s">
        <v>23</v>
      </c>
      <c r="M232" s="14">
        <v>0.44</v>
      </c>
      <c r="N232" s="15">
        <v>43543</v>
      </c>
      <c r="O232" s="10" t="s">
        <v>594</v>
      </c>
      <c r="P232" s="10" t="s">
        <v>25</v>
      </c>
      <c r="Q232" s="16">
        <v>1389</v>
      </c>
      <c r="R232" s="17" t="str">
        <f>VLOOKUP(A232,[1]Plan1!$A$2:$J$2197,10,0)</f>
        <v xml:space="preserve"> A</v>
      </c>
      <c r="S232" s="18">
        <f>VLOOKUP(A232,[1]Plan1!$A$2:$M$2197,13,0)</f>
        <v>298</v>
      </c>
    </row>
    <row r="233" spans="1:19" x14ac:dyDescent="0.25">
      <c r="A233" s="7">
        <v>24578</v>
      </c>
      <c r="B233" s="8">
        <v>9788539627141</v>
      </c>
      <c r="C233" s="9">
        <v>9788539627141</v>
      </c>
      <c r="D233" s="10" t="s">
        <v>595</v>
      </c>
      <c r="E233" s="11">
        <v>110</v>
      </c>
      <c r="F233" s="10" t="s">
        <v>79</v>
      </c>
      <c r="G233" s="10" t="s">
        <v>83</v>
      </c>
      <c r="H233" s="9">
        <v>1</v>
      </c>
      <c r="I233" s="12">
        <v>344</v>
      </c>
      <c r="J233" s="13">
        <v>2</v>
      </c>
      <c r="K233" s="12" t="s">
        <v>76</v>
      </c>
      <c r="L233" s="10" t="s">
        <v>23</v>
      </c>
      <c r="M233" s="14">
        <v>0.57999999999999996</v>
      </c>
      <c r="N233" s="15">
        <v>43710</v>
      </c>
      <c r="O233" s="10" t="s">
        <v>596</v>
      </c>
      <c r="P233" s="10" t="s">
        <v>25</v>
      </c>
      <c r="Q233" s="16">
        <v>14</v>
      </c>
      <c r="R233" s="17" t="str">
        <f>VLOOKUP(A233,[1]Plan1!$A$2:$J$2197,10,0)</f>
        <v xml:space="preserve"> A</v>
      </c>
      <c r="S233" s="18">
        <f>VLOOKUP(A233,[1]Plan1!$A$2:$M$2197,13,0)</f>
        <v>299</v>
      </c>
    </row>
    <row r="234" spans="1:19" x14ac:dyDescent="0.25">
      <c r="A234" s="7">
        <v>22329</v>
      </c>
      <c r="B234" s="8">
        <v>9788539608775</v>
      </c>
      <c r="C234" s="9">
        <v>9788539608775</v>
      </c>
      <c r="D234" s="10" t="s">
        <v>597</v>
      </c>
      <c r="E234" s="11">
        <v>87</v>
      </c>
      <c r="F234" s="10" t="s">
        <v>20</v>
      </c>
      <c r="G234" s="10" t="s">
        <v>21</v>
      </c>
      <c r="H234" s="9">
        <v>1</v>
      </c>
      <c r="I234" s="12">
        <v>176</v>
      </c>
      <c r="J234" s="13">
        <v>1.4</v>
      </c>
      <c r="K234" s="12" t="s">
        <v>219</v>
      </c>
      <c r="L234" s="10" t="s">
        <v>23</v>
      </c>
      <c r="M234" s="14">
        <v>0.64</v>
      </c>
      <c r="N234" s="15">
        <v>42345</v>
      </c>
      <c r="O234" s="10" t="s">
        <v>598</v>
      </c>
      <c r="P234" s="10" t="s">
        <v>25</v>
      </c>
      <c r="Q234" s="16">
        <v>1044</v>
      </c>
      <c r="R234" s="17" t="str">
        <f>VLOOKUP(A234,[1]Plan1!$A$2:$J$2197,10,0)</f>
        <v xml:space="preserve"> A</v>
      </c>
      <c r="S234" s="18">
        <f>VLOOKUP(A234,[1]Plan1!$A$2:$M$2197,13,0)</f>
        <v>300</v>
      </c>
    </row>
    <row r="235" spans="1:19" x14ac:dyDescent="0.25">
      <c r="A235" s="7">
        <v>22838</v>
      </c>
      <c r="B235" s="8">
        <v>9788539622481</v>
      </c>
      <c r="C235" s="9">
        <v>9788539622481</v>
      </c>
      <c r="D235" s="10" t="s">
        <v>599</v>
      </c>
      <c r="E235" s="11">
        <v>77</v>
      </c>
      <c r="F235" s="10" t="s">
        <v>20</v>
      </c>
      <c r="G235" s="10" t="s">
        <v>21</v>
      </c>
      <c r="H235" s="9">
        <v>2</v>
      </c>
      <c r="I235" s="12">
        <v>376</v>
      </c>
      <c r="J235" s="13">
        <v>2.5</v>
      </c>
      <c r="K235" s="12" t="s">
        <v>76</v>
      </c>
      <c r="L235" s="10" t="s">
        <v>23</v>
      </c>
      <c r="M235" s="14">
        <v>0.64</v>
      </c>
      <c r="N235" s="15">
        <v>43199</v>
      </c>
      <c r="O235" s="10" t="s">
        <v>600</v>
      </c>
      <c r="P235" s="10" t="s">
        <v>112</v>
      </c>
      <c r="Q235" s="16">
        <v>195</v>
      </c>
      <c r="R235" s="17" t="str">
        <f>VLOOKUP(A235,[1]Plan1!$A$2:$J$2197,10,0)</f>
        <v xml:space="preserve"> A</v>
      </c>
      <c r="S235" s="18">
        <f>VLOOKUP(A235,[1]Plan1!$A$2:$M$2197,13,0)</f>
        <v>301</v>
      </c>
    </row>
    <row r="236" spans="1:19" x14ac:dyDescent="0.25">
      <c r="A236" s="7">
        <v>20904</v>
      </c>
      <c r="B236" s="8">
        <v>9788573598230</v>
      </c>
      <c r="C236" s="9">
        <v>9788573598230</v>
      </c>
      <c r="D236" s="10" t="s">
        <v>601</v>
      </c>
      <c r="E236" s="11">
        <v>100</v>
      </c>
      <c r="F236" s="10" t="s">
        <v>332</v>
      </c>
      <c r="G236" s="10" t="s">
        <v>602</v>
      </c>
      <c r="H236" s="9">
        <v>1</v>
      </c>
      <c r="I236" s="12">
        <v>344</v>
      </c>
      <c r="J236" s="13">
        <v>2.9</v>
      </c>
      <c r="K236" s="12" t="s">
        <v>525</v>
      </c>
      <c r="L236" s="10" t="s">
        <v>23</v>
      </c>
      <c r="M236" s="14">
        <v>0.76</v>
      </c>
      <c r="N236" s="15">
        <v>39966</v>
      </c>
      <c r="O236" s="10" t="s">
        <v>603</v>
      </c>
      <c r="P236" s="10" t="s">
        <v>25</v>
      </c>
      <c r="Q236" s="16">
        <v>266</v>
      </c>
      <c r="R236" s="17" t="str">
        <f>VLOOKUP(A236,[1]Plan1!$A$2:$J$2197,10,0)</f>
        <v xml:space="preserve"> A</v>
      </c>
      <c r="S236" s="18">
        <f>VLOOKUP(A236,[1]Plan1!$A$2:$M$2197,13,0)</f>
        <v>303</v>
      </c>
    </row>
    <row r="237" spans="1:19" x14ac:dyDescent="0.25">
      <c r="A237" s="7">
        <v>21272</v>
      </c>
      <c r="B237" s="8">
        <v>9788539601721</v>
      </c>
      <c r="C237" s="9">
        <v>9788539601721</v>
      </c>
      <c r="D237" s="10" t="s">
        <v>604</v>
      </c>
      <c r="E237" s="11">
        <v>130</v>
      </c>
      <c r="F237" s="10" t="s">
        <v>46</v>
      </c>
      <c r="G237" s="10" t="s">
        <v>94</v>
      </c>
      <c r="H237" s="9">
        <v>1</v>
      </c>
      <c r="I237" s="12">
        <v>168</v>
      </c>
      <c r="J237" s="13">
        <v>1.5</v>
      </c>
      <c r="K237" s="12" t="s">
        <v>213</v>
      </c>
      <c r="L237" s="10" t="s">
        <v>23</v>
      </c>
      <c r="M237" s="14">
        <v>0.76</v>
      </c>
      <c r="N237" s="15">
        <v>41066</v>
      </c>
      <c r="O237" s="10" t="s">
        <v>605</v>
      </c>
      <c r="P237" s="10" t="s">
        <v>25</v>
      </c>
      <c r="Q237" s="16">
        <v>624</v>
      </c>
      <c r="R237" s="17" t="str">
        <f>VLOOKUP(A237,[1]Plan1!$A$2:$J$2197,10,0)</f>
        <v xml:space="preserve"> A</v>
      </c>
      <c r="S237" s="18">
        <f>VLOOKUP(A237,[1]Plan1!$A$2:$M$2197,13,0)</f>
        <v>304</v>
      </c>
    </row>
    <row r="238" spans="1:19" x14ac:dyDescent="0.25">
      <c r="A238" s="7">
        <v>24229</v>
      </c>
      <c r="B238" s="8">
        <v>9788539626403</v>
      </c>
      <c r="C238" s="9">
        <v>9788539626403</v>
      </c>
      <c r="D238" s="10" t="s">
        <v>606</v>
      </c>
      <c r="E238" s="11">
        <v>100</v>
      </c>
      <c r="F238" s="10" t="s">
        <v>79</v>
      </c>
      <c r="G238" s="10" t="s">
        <v>83</v>
      </c>
      <c r="H238" s="9">
        <v>1</v>
      </c>
      <c r="I238" s="12">
        <v>400</v>
      </c>
      <c r="J238" s="13">
        <v>2.5</v>
      </c>
      <c r="K238" s="12" t="s">
        <v>76</v>
      </c>
      <c r="L238" s="10" t="s">
        <v>23</v>
      </c>
      <c r="M238" s="14">
        <v>0.68</v>
      </c>
      <c r="N238" s="15">
        <v>43455</v>
      </c>
      <c r="O238" s="10" t="s">
        <v>330</v>
      </c>
      <c r="P238" s="10" t="s">
        <v>25</v>
      </c>
      <c r="Q238" s="16">
        <v>1133</v>
      </c>
      <c r="R238" s="17" t="str">
        <f>VLOOKUP(A238,[1]Plan1!$A$2:$J$2197,10,0)</f>
        <v xml:space="preserve"> A</v>
      </c>
      <c r="S238" s="18">
        <f>VLOOKUP(A238,[1]Plan1!$A$2:$M$2197,13,0)</f>
        <v>307</v>
      </c>
    </row>
    <row r="239" spans="1:19" x14ac:dyDescent="0.25">
      <c r="A239" s="19">
        <v>22321</v>
      </c>
      <c r="B239" s="20">
        <v>9788562564628</v>
      </c>
      <c r="C239" s="21">
        <v>9788562564628</v>
      </c>
      <c r="D239" s="22" t="s">
        <v>607</v>
      </c>
      <c r="E239" s="23">
        <v>67</v>
      </c>
      <c r="F239" s="22" t="s">
        <v>63</v>
      </c>
      <c r="G239" s="22" t="s">
        <v>135</v>
      </c>
      <c r="H239" s="21">
        <v>2</v>
      </c>
      <c r="I239" s="24">
        <v>384</v>
      </c>
      <c r="J239" s="25">
        <v>2.2999999999999998</v>
      </c>
      <c r="K239" s="24" t="s">
        <v>172</v>
      </c>
      <c r="L239" s="22" t="s">
        <v>107</v>
      </c>
      <c r="M239" s="26">
        <v>0.7</v>
      </c>
      <c r="N239" s="27">
        <v>43012</v>
      </c>
      <c r="O239" s="22" t="s">
        <v>608</v>
      </c>
      <c r="P239" s="22" t="s">
        <v>109</v>
      </c>
      <c r="Q239" s="16">
        <v>44</v>
      </c>
      <c r="R239" s="28" t="str">
        <f>VLOOKUP(A239,[1]Plan1!$A$2:$J$2197,10,0)</f>
        <v xml:space="preserve"> A</v>
      </c>
      <c r="S239" s="29">
        <f>VLOOKUP(A239,[1]Plan1!$A$2:$M$2197,13,0)</f>
        <v>308</v>
      </c>
    </row>
    <row r="240" spans="1:19" x14ac:dyDescent="0.25">
      <c r="A240" s="7">
        <v>21326</v>
      </c>
      <c r="B240" s="8">
        <v>9788539601158</v>
      </c>
      <c r="C240" s="9">
        <v>9788539601158</v>
      </c>
      <c r="D240" s="10" t="s">
        <v>609</v>
      </c>
      <c r="E240" s="11">
        <v>81</v>
      </c>
      <c r="F240" s="10" t="s">
        <v>258</v>
      </c>
      <c r="G240" s="10" t="s">
        <v>259</v>
      </c>
      <c r="H240" s="9">
        <v>1</v>
      </c>
      <c r="I240" s="12">
        <v>252</v>
      </c>
      <c r="J240" s="13">
        <v>2</v>
      </c>
      <c r="K240" s="12" t="s">
        <v>160</v>
      </c>
      <c r="L240" s="10" t="s">
        <v>23</v>
      </c>
      <c r="M240" s="14">
        <v>0.56000000000000005</v>
      </c>
      <c r="N240" s="15">
        <v>40683</v>
      </c>
      <c r="O240" s="10" t="s">
        <v>610</v>
      </c>
      <c r="P240" s="10" t="s">
        <v>25</v>
      </c>
      <c r="Q240" s="16">
        <v>391</v>
      </c>
      <c r="R240" s="17" t="str">
        <f>VLOOKUP(A240,[1]Plan1!$A$2:$J$2197,10,0)</f>
        <v xml:space="preserve"> A</v>
      </c>
      <c r="S240" s="18">
        <f>VLOOKUP(A240,[1]Plan1!$A$2:$M$2197,13,0)</f>
        <v>311</v>
      </c>
    </row>
    <row r="241" spans="1:19" x14ac:dyDescent="0.25">
      <c r="A241" s="7">
        <v>22473</v>
      </c>
      <c r="B241" s="8">
        <v>9788539612154</v>
      </c>
      <c r="C241" s="9">
        <v>9788539612154</v>
      </c>
      <c r="D241" s="10" t="s">
        <v>611</v>
      </c>
      <c r="E241" s="11">
        <v>98</v>
      </c>
      <c r="F241" s="10" t="s">
        <v>79</v>
      </c>
      <c r="G241" s="10" t="s">
        <v>83</v>
      </c>
      <c r="H241" s="9">
        <v>1</v>
      </c>
      <c r="I241" s="12">
        <v>136</v>
      </c>
      <c r="J241" s="13">
        <v>1</v>
      </c>
      <c r="K241" s="12" t="s">
        <v>76</v>
      </c>
      <c r="L241" s="10" t="s">
        <v>23</v>
      </c>
      <c r="M241" s="14">
        <v>0.26</v>
      </c>
      <c r="N241" s="15">
        <v>42831</v>
      </c>
      <c r="O241" s="10" t="s">
        <v>612</v>
      </c>
      <c r="P241" s="10" t="s">
        <v>25</v>
      </c>
      <c r="Q241" s="16">
        <v>736</v>
      </c>
      <c r="R241" s="17" t="str">
        <f>VLOOKUP(A241,[1]Plan1!$A$2:$J$2197,10,0)</f>
        <v xml:space="preserve"> A</v>
      </c>
      <c r="S241" s="18">
        <f>VLOOKUP(A241,[1]Plan1!$A$2:$M$2197,13,0)</f>
        <v>312</v>
      </c>
    </row>
    <row r="242" spans="1:19" x14ac:dyDescent="0.25">
      <c r="A242" s="7">
        <v>22911</v>
      </c>
      <c r="B242" s="8">
        <v>9788539628308</v>
      </c>
      <c r="C242" s="9">
        <v>9788539628308</v>
      </c>
      <c r="D242" s="10" t="s">
        <v>613</v>
      </c>
      <c r="E242" s="11">
        <v>60</v>
      </c>
      <c r="F242" s="10" t="s">
        <v>74</v>
      </c>
      <c r="G242" s="10" t="s">
        <v>124</v>
      </c>
      <c r="H242" s="9">
        <v>1</v>
      </c>
      <c r="I242" s="12">
        <v>228</v>
      </c>
      <c r="J242" s="13">
        <v>2</v>
      </c>
      <c r="K242" s="12" t="s">
        <v>76</v>
      </c>
      <c r="L242" s="10" t="s">
        <v>23</v>
      </c>
      <c r="M242" s="14">
        <v>0.54</v>
      </c>
      <c r="N242" s="15">
        <v>43621</v>
      </c>
      <c r="O242" s="10" t="s">
        <v>614</v>
      </c>
      <c r="P242" s="10" t="s">
        <v>25</v>
      </c>
      <c r="Q242" s="16">
        <v>1517</v>
      </c>
      <c r="R242" s="17" t="str">
        <f>VLOOKUP(A242,[1]Plan1!$A$2:$J$2197,10,0)</f>
        <v xml:space="preserve"> A</v>
      </c>
      <c r="S242" s="18">
        <f>VLOOKUP(A242,[1]Plan1!$A$2:$M$2197,13,0)</f>
        <v>313</v>
      </c>
    </row>
    <row r="243" spans="1:19" x14ac:dyDescent="0.25">
      <c r="A243" s="7">
        <v>10065</v>
      </c>
      <c r="B243" s="8">
        <v>9788539610518</v>
      </c>
      <c r="C243" s="9">
        <v>9788539610518</v>
      </c>
      <c r="D243" s="10" t="s">
        <v>615</v>
      </c>
      <c r="E243" s="11">
        <v>122</v>
      </c>
      <c r="F243" s="10" t="s">
        <v>258</v>
      </c>
      <c r="G243" s="10" t="s">
        <v>278</v>
      </c>
      <c r="H243" s="9">
        <v>9</v>
      </c>
      <c r="I243" s="12">
        <v>176</v>
      </c>
      <c r="J243" s="13">
        <v>1.1000000000000001</v>
      </c>
      <c r="K243" s="12" t="s">
        <v>262</v>
      </c>
      <c r="L243" s="10" t="s">
        <v>23</v>
      </c>
      <c r="M243" s="14">
        <v>0.26</v>
      </c>
      <c r="N243" s="15">
        <v>42690</v>
      </c>
      <c r="O243" s="10" t="s">
        <v>616</v>
      </c>
      <c r="P243" s="10" t="s">
        <v>25</v>
      </c>
      <c r="Q243" s="16">
        <v>2935</v>
      </c>
      <c r="R243" s="17" t="str">
        <f>VLOOKUP(A243,[1]Plan1!$A$2:$J$2197,10,0)</f>
        <v xml:space="preserve"> A</v>
      </c>
      <c r="S243" s="18">
        <f>VLOOKUP(A243,[1]Plan1!$A$2:$M$2197,13,0)</f>
        <v>323</v>
      </c>
    </row>
    <row r="244" spans="1:19" x14ac:dyDescent="0.25">
      <c r="A244" s="7">
        <v>23924</v>
      </c>
      <c r="B244" s="8">
        <v>9788539624287</v>
      </c>
      <c r="C244" s="9">
        <v>9788539624287</v>
      </c>
      <c r="D244" s="10" t="s">
        <v>617</v>
      </c>
      <c r="E244" s="11">
        <v>35</v>
      </c>
      <c r="F244" s="10" t="s">
        <v>46</v>
      </c>
      <c r="G244" s="10" t="s">
        <v>47</v>
      </c>
      <c r="H244" s="9">
        <v>1</v>
      </c>
      <c r="I244" s="12">
        <v>128</v>
      </c>
      <c r="J244" s="13">
        <v>1</v>
      </c>
      <c r="K244" s="12" t="s">
        <v>618</v>
      </c>
      <c r="L244" s="10" t="s">
        <v>23</v>
      </c>
      <c r="M244" s="14">
        <v>0.2</v>
      </c>
      <c r="N244" s="15">
        <v>43292</v>
      </c>
      <c r="O244" s="10" t="s">
        <v>296</v>
      </c>
      <c r="P244" s="10" t="s">
        <v>25</v>
      </c>
      <c r="Q244" s="16">
        <v>146</v>
      </c>
      <c r="R244" s="17" t="str">
        <f>VLOOKUP(A244,[1]Plan1!$A$2:$J$2197,10,0)</f>
        <v xml:space="preserve"> A</v>
      </c>
      <c r="S244" s="18">
        <f>VLOOKUP(A244,[1]Plan1!$A$2:$M$2197,13,0)</f>
        <v>326</v>
      </c>
    </row>
    <row r="245" spans="1:19" x14ac:dyDescent="0.25">
      <c r="A245" s="7">
        <v>22355</v>
      </c>
      <c r="B245" s="8">
        <v>9788539609017</v>
      </c>
      <c r="C245" s="9">
        <v>9788539609017</v>
      </c>
      <c r="D245" s="10" t="s">
        <v>619</v>
      </c>
      <c r="E245" s="11">
        <v>163</v>
      </c>
      <c r="F245" s="10" t="s">
        <v>128</v>
      </c>
      <c r="G245" s="10" t="s">
        <v>129</v>
      </c>
      <c r="H245" s="9">
        <v>1</v>
      </c>
      <c r="I245" s="12">
        <v>256</v>
      </c>
      <c r="J245" s="13">
        <v>2.6</v>
      </c>
      <c r="K245" s="12" t="s">
        <v>358</v>
      </c>
      <c r="L245" s="10" t="s">
        <v>23</v>
      </c>
      <c r="M245" s="14">
        <v>1.58</v>
      </c>
      <c r="N245" s="15">
        <v>42433</v>
      </c>
      <c r="O245" s="10" t="s">
        <v>620</v>
      </c>
      <c r="P245" s="10" t="s">
        <v>25</v>
      </c>
      <c r="Q245" s="16">
        <v>1277</v>
      </c>
      <c r="R245" s="17" t="str">
        <f>VLOOKUP(A245,[1]Plan1!$A$2:$J$2197,10,0)</f>
        <v xml:space="preserve"> A</v>
      </c>
      <c r="S245" s="18">
        <f>VLOOKUP(A245,[1]Plan1!$A$2:$M$2197,13,0)</f>
        <v>329</v>
      </c>
    </row>
    <row r="246" spans="1:19" x14ac:dyDescent="0.25">
      <c r="A246" s="7">
        <v>22891</v>
      </c>
      <c r="B246" s="8">
        <v>9788539628117</v>
      </c>
      <c r="C246" s="9">
        <v>9788539628117</v>
      </c>
      <c r="D246" s="10" t="s">
        <v>621</v>
      </c>
      <c r="E246" s="11">
        <v>48</v>
      </c>
      <c r="F246" s="10" t="s">
        <v>74</v>
      </c>
      <c r="G246" s="10" t="s">
        <v>124</v>
      </c>
      <c r="H246" s="9">
        <v>1</v>
      </c>
      <c r="I246" s="12">
        <v>264</v>
      </c>
      <c r="J246" s="13">
        <v>2</v>
      </c>
      <c r="K246" s="12" t="s">
        <v>76</v>
      </c>
      <c r="L246" s="10" t="s">
        <v>23</v>
      </c>
      <c r="M246" s="14">
        <v>0.46</v>
      </c>
      <c r="N246" s="15">
        <v>43601</v>
      </c>
      <c r="O246" s="10" t="s">
        <v>622</v>
      </c>
      <c r="P246" s="10" t="s">
        <v>25</v>
      </c>
      <c r="Q246" s="16">
        <v>2076</v>
      </c>
      <c r="R246" s="17" t="str">
        <f>VLOOKUP(A246,[1]Plan1!$A$2:$J$2197,10,0)</f>
        <v xml:space="preserve"> A</v>
      </c>
      <c r="S246" s="18">
        <f>VLOOKUP(A246,[1]Plan1!$A$2:$M$2197,13,0)</f>
        <v>334</v>
      </c>
    </row>
    <row r="247" spans="1:19" x14ac:dyDescent="0.25">
      <c r="A247" s="7">
        <v>21796</v>
      </c>
      <c r="B247" s="8">
        <v>9788539604562</v>
      </c>
      <c r="C247" s="9">
        <v>9788539604562</v>
      </c>
      <c r="D247" s="10" t="s">
        <v>623</v>
      </c>
      <c r="E247" s="11">
        <v>176</v>
      </c>
      <c r="F247" s="10" t="s">
        <v>20</v>
      </c>
      <c r="G247" s="10" t="s">
        <v>21</v>
      </c>
      <c r="H247" s="9">
        <v>1</v>
      </c>
      <c r="I247" s="12">
        <v>200</v>
      </c>
      <c r="J247" s="13">
        <v>3.5</v>
      </c>
      <c r="K247" s="12" t="s">
        <v>624</v>
      </c>
      <c r="L247" s="10" t="s">
        <v>23</v>
      </c>
      <c r="M247" s="14">
        <v>1.1200000000000001</v>
      </c>
      <c r="N247" s="15">
        <v>41836</v>
      </c>
      <c r="O247" s="10" t="s">
        <v>235</v>
      </c>
      <c r="P247" s="10" t="s">
        <v>25</v>
      </c>
      <c r="Q247" s="16">
        <v>647</v>
      </c>
      <c r="R247" s="17" t="str">
        <f>VLOOKUP(A247,[1]Plan1!$A$2:$J$2197,10,0)</f>
        <v xml:space="preserve"> A</v>
      </c>
      <c r="S247" s="18">
        <f>VLOOKUP(A247,[1]Plan1!$A$2:$M$2197,13,0)</f>
        <v>335</v>
      </c>
    </row>
    <row r="248" spans="1:19" x14ac:dyDescent="0.25">
      <c r="A248" s="7">
        <v>20253</v>
      </c>
      <c r="B248" s="8">
        <v>9788573596236</v>
      </c>
      <c r="C248" s="9">
        <v>9788573596236</v>
      </c>
      <c r="D248" s="10" t="s">
        <v>625</v>
      </c>
      <c r="E248" s="11">
        <v>110</v>
      </c>
      <c r="F248" s="10" t="s">
        <v>86</v>
      </c>
      <c r="G248" s="10" t="s">
        <v>117</v>
      </c>
      <c r="H248" s="9">
        <v>3</v>
      </c>
      <c r="I248" s="12">
        <v>224</v>
      </c>
      <c r="J248" s="13">
        <v>1.7</v>
      </c>
      <c r="K248" s="12" t="s">
        <v>262</v>
      </c>
      <c r="L248" s="10" t="s">
        <v>23</v>
      </c>
      <c r="M248" s="14">
        <v>0.5</v>
      </c>
      <c r="N248" s="15">
        <v>39469</v>
      </c>
      <c r="O248" s="10" t="s">
        <v>626</v>
      </c>
      <c r="P248" s="10" t="s">
        <v>25</v>
      </c>
      <c r="Q248" s="16">
        <v>2715</v>
      </c>
      <c r="R248" s="17" t="str">
        <f>VLOOKUP(A248,[1]Plan1!$A$2:$J$2197,10,0)</f>
        <v xml:space="preserve"> A</v>
      </c>
      <c r="S248" s="18">
        <f>VLOOKUP(A248,[1]Plan1!$A$2:$M$2197,13,0)</f>
        <v>336</v>
      </c>
    </row>
    <row r="249" spans="1:19" x14ac:dyDescent="0.25">
      <c r="A249" s="7">
        <v>18677</v>
      </c>
      <c r="B249" s="8">
        <v>9788539609024</v>
      </c>
      <c r="C249" s="9">
        <v>9788539609024</v>
      </c>
      <c r="D249" s="10" t="s">
        <v>627</v>
      </c>
      <c r="E249" s="11">
        <v>78</v>
      </c>
      <c r="F249" s="10" t="s">
        <v>86</v>
      </c>
      <c r="G249" s="10" t="s">
        <v>117</v>
      </c>
      <c r="H249" s="9">
        <v>6</v>
      </c>
      <c r="I249" s="12">
        <v>280</v>
      </c>
      <c r="J249" s="13">
        <v>1.8</v>
      </c>
      <c r="K249" s="12" t="s">
        <v>76</v>
      </c>
      <c r="L249" s="10" t="s">
        <v>23</v>
      </c>
      <c r="M249" s="14">
        <v>0.62</v>
      </c>
      <c r="N249" s="15">
        <v>35917</v>
      </c>
      <c r="O249" s="10" t="s">
        <v>628</v>
      </c>
      <c r="P249" s="10" t="s">
        <v>25</v>
      </c>
      <c r="Q249" s="16">
        <v>1442</v>
      </c>
      <c r="R249" s="17" t="str">
        <f>VLOOKUP(A249,[1]Plan1!$A$2:$J$2197,10,0)</f>
        <v xml:space="preserve"> A</v>
      </c>
      <c r="S249" s="18">
        <f>VLOOKUP(A249,[1]Plan1!$A$2:$M$2197,13,0)</f>
        <v>338</v>
      </c>
    </row>
    <row r="250" spans="1:19" x14ac:dyDescent="0.25">
      <c r="A250" s="7">
        <v>21842</v>
      </c>
      <c r="B250" s="8">
        <v>9788539611966</v>
      </c>
      <c r="C250" s="9">
        <v>9788539611966</v>
      </c>
      <c r="D250" s="10" t="s">
        <v>629</v>
      </c>
      <c r="E250" s="11">
        <v>70</v>
      </c>
      <c r="F250" s="10" t="s">
        <v>74</v>
      </c>
      <c r="G250" s="10" t="s">
        <v>227</v>
      </c>
      <c r="H250" s="9">
        <v>1</v>
      </c>
      <c r="I250" s="12">
        <v>232</v>
      </c>
      <c r="J250" s="13">
        <v>1.3</v>
      </c>
      <c r="K250" s="12" t="s">
        <v>76</v>
      </c>
      <c r="L250" s="10" t="s">
        <v>23</v>
      </c>
      <c r="M250" s="14">
        <v>0.4</v>
      </c>
      <c r="N250" s="15">
        <v>42822</v>
      </c>
      <c r="O250" s="10" t="s">
        <v>630</v>
      </c>
      <c r="P250" s="10" t="s">
        <v>25</v>
      </c>
      <c r="Q250" s="16">
        <v>1799</v>
      </c>
      <c r="R250" s="17" t="str">
        <f>VLOOKUP(A250,[1]Plan1!$A$2:$J$2197,10,0)</f>
        <v xml:space="preserve"> A</v>
      </c>
      <c r="S250" s="18">
        <f>VLOOKUP(A250,[1]Plan1!$A$2:$M$2197,13,0)</f>
        <v>344</v>
      </c>
    </row>
    <row r="251" spans="1:19" x14ac:dyDescent="0.25">
      <c r="A251" s="7">
        <v>21798</v>
      </c>
      <c r="B251" s="8">
        <v>9788539604272</v>
      </c>
      <c r="C251" s="9">
        <v>9788539604272</v>
      </c>
      <c r="D251" s="10" t="s">
        <v>631</v>
      </c>
      <c r="E251" s="11">
        <v>66</v>
      </c>
      <c r="F251" s="10" t="s">
        <v>63</v>
      </c>
      <c r="G251" s="10" t="s">
        <v>105</v>
      </c>
      <c r="H251" s="9">
        <v>1</v>
      </c>
      <c r="I251" s="12">
        <v>177</v>
      </c>
      <c r="J251" s="13">
        <v>1.1000000000000001</v>
      </c>
      <c r="K251" s="12" t="s">
        <v>76</v>
      </c>
      <c r="L251" s="10" t="s">
        <v>23</v>
      </c>
      <c r="M251" s="14">
        <v>0.42</v>
      </c>
      <c r="N251" s="15">
        <v>41606</v>
      </c>
      <c r="O251" s="10" t="s">
        <v>632</v>
      </c>
      <c r="P251" s="10" t="s">
        <v>25</v>
      </c>
      <c r="Q251" s="16">
        <v>403</v>
      </c>
      <c r="R251" s="17" t="str">
        <f>VLOOKUP(A251,[1]Plan1!$A$2:$J$2197,10,0)</f>
        <v xml:space="preserve"> A</v>
      </c>
      <c r="S251" s="18">
        <f>VLOOKUP(A251,[1]Plan1!$A$2:$M$2197,13,0)</f>
        <v>347</v>
      </c>
    </row>
    <row r="252" spans="1:19" x14ac:dyDescent="0.25">
      <c r="A252" s="7">
        <v>22867</v>
      </c>
      <c r="B252" s="8">
        <v>9788539628377</v>
      </c>
      <c r="C252" s="9">
        <v>9788539628377</v>
      </c>
      <c r="D252" s="10" t="s">
        <v>633</v>
      </c>
      <c r="E252" s="11">
        <v>52</v>
      </c>
      <c r="F252" s="10" t="s">
        <v>74</v>
      </c>
      <c r="G252" s="10" t="s">
        <v>227</v>
      </c>
      <c r="H252" s="9">
        <v>1</v>
      </c>
      <c r="I252" s="12">
        <v>324</v>
      </c>
      <c r="J252" s="13">
        <v>2</v>
      </c>
      <c r="K252" s="12" t="s">
        <v>76</v>
      </c>
      <c r="L252" s="10" t="s">
        <v>23</v>
      </c>
      <c r="M252" s="14">
        <v>0.56000000000000005</v>
      </c>
      <c r="N252" s="15">
        <v>43628</v>
      </c>
      <c r="O252" s="10" t="s">
        <v>634</v>
      </c>
      <c r="P252" s="10" t="s">
        <v>25</v>
      </c>
      <c r="Q252" s="16">
        <v>1451</v>
      </c>
      <c r="R252" s="17" t="str">
        <f>VLOOKUP(A252,[1]Plan1!$A$2:$J$2197,10,0)</f>
        <v xml:space="preserve"> A</v>
      </c>
      <c r="S252" s="18">
        <f>VLOOKUP(A252,[1]Plan1!$A$2:$M$2197,13,0)</f>
        <v>348</v>
      </c>
    </row>
    <row r="253" spans="1:19" x14ac:dyDescent="0.25">
      <c r="A253" s="7">
        <v>20913</v>
      </c>
      <c r="B253" s="8">
        <v>9788573599190</v>
      </c>
      <c r="C253" s="9">
        <v>9788573599190</v>
      </c>
      <c r="D253" s="10" t="s">
        <v>635</v>
      </c>
      <c r="E253" s="11">
        <v>96</v>
      </c>
      <c r="F253" s="10" t="s">
        <v>128</v>
      </c>
      <c r="G253" s="10" t="s">
        <v>129</v>
      </c>
      <c r="H253" s="9">
        <v>1</v>
      </c>
      <c r="I253" s="12">
        <v>232</v>
      </c>
      <c r="J253" s="13">
        <v>2</v>
      </c>
      <c r="K253" s="12" t="s">
        <v>636</v>
      </c>
      <c r="L253" s="10" t="s">
        <v>23</v>
      </c>
      <c r="M253" s="14">
        <v>1.06</v>
      </c>
      <c r="N253" s="15">
        <v>40254</v>
      </c>
      <c r="O253" s="10" t="s">
        <v>637</v>
      </c>
      <c r="P253" s="10" t="s">
        <v>25</v>
      </c>
      <c r="Q253" s="16">
        <v>957</v>
      </c>
      <c r="R253" s="17" t="str">
        <f>VLOOKUP(A253,[1]Plan1!$A$2:$J$2197,10,0)</f>
        <v xml:space="preserve"> A</v>
      </c>
      <c r="S253" s="18">
        <f>VLOOKUP(A253,[1]Plan1!$A$2:$M$2197,13,0)</f>
        <v>349</v>
      </c>
    </row>
    <row r="254" spans="1:19" x14ac:dyDescent="0.25">
      <c r="A254" s="7">
        <v>20348</v>
      </c>
      <c r="B254" s="8">
        <v>9788539620821</v>
      </c>
      <c r="C254" s="9">
        <v>9788539620821</v>
      </c>
      <c r="D254" s="10" t="s">
        <v>638</v>
      </c>
      <c r="E254" s="11">
        <v>76</v>
      </c>
      <c r="F254" s="10" t="s">
        <v>20</v>
      </c>
      <c r="G254" s="10" t="s">
        <v>204</v>
      </c>
      <c r="H254" s="9">
        <v>5</v>
      </c>
      <c r="I254" s="12">
        <v>280</v>
      </c>
      <c r="J254" s="13">
        <v>2</v>
      </c>
      <c r="K254" s="12" t="s">
        <v>76</v>
      </c>
      <c r="L254" s="10" t="s">
        <v>23</v>
      </c>
      <c r="M254" s="14">
        <v>0.5</v>
      </c>
      <c r="N254" s="15">
        <v>43244</v>
      </c>
      <c r="O254" s="10" t="s">
        <v>639</v>
      </c>
      <c r="P254" s="10" t="s">
        <v>25</v>
      </c>
      <c r="Q254" s="16">
        <v>530</v>
      </c>
      <c r="R254" s="17" t="str">
        <f>VLOOKUP(A254,[1]Plan1!$A$2:$J$2197,10,0)</f>
        <v xml:space="preserve"> A</v>
      </c>
      <c r="S254" s="18">
        <f>VLOOKUP(A254,[1]Plan1!$A$2:$M$2197,13,0)</f>
        <v>357</v>
      </c>
    </row>
    <row r="255" spans="1:19" x14ac:dyDescent="0.25">
      <c r="A255" s="7">
        <v>21870</v>
      </c>
      <c r="B255" s="8">
        <v>9788539607648</v>
      </c>
      <c r="C255" s="9">
        <v>9788539607648</v>
      </c>
      <c r="D255" s="10" t="s">
        <v>640</v>
      </c>
      <c r="E255" s="11">
        <v>147</v>
      </c>
      <c r="F255" s="10" t="s">
        <v>128</v>
      </c>
      <c r="G255" s="10" t="s">
        <v>129</v>
      </c>
      <c r="H255" s="9">
        <v>1</v>
      </c>
      <c r="I255" s="12">
        <v>208</v>
      </c>
      <c r="J255" s="13">
        <v>2</v>
      </c>
      <c r="K255" s="12" t="s">
        <v>641</v>
      </c>
      <c r="L255" s="10" t="s">
        <v>23</v>
      </c>
      <c r="M255" s="14">
        <v>0.96</v>
      </c>
      <c r="N255" s="15">
        <v>41873</v>
      </c>
      <c r="O255" s="10" t="s">
        <v>642</v>
      </c>
      <c r="P255" s="10" t="s">
        <v>25</v>
      </c>
      <c r="Q255" s="16">
        <v>1194</v>
      </c>
      <c r="R255" s="17" t="str">
        <f>VLOOKUP(A255,[1]Plan1!$A$2:$J$2197,10,0)</f>
        <v xml:space="preserve"> A</v>
      </c>
      <c r="S255" s="18">
        <f>VLOOKUP(A255,[1]Plan1!$A$2:$M$2197,13,0)</f>
        <v>359</v>
      </c>
    </row>
    <row r="256" spans="1:19" x14ac:dyDescent="0.25">
      <c r="A256" s="7">
        <v>22293</v>
      </c>
      <c r="B256" s="8">
        <v>9788539609055</v>
      </c>
      <c r="C256" s="9">
        <v>9788539609055</v>
      </c>
      <c r="D256" s="10" t="s">
        <v>643</v>
      </c>
      <c r="E256" s="11">
        <v>69</v>
      </c>
      <c r="F256" s="10" t="s">
        <v>20</v>
      </c>
      <c r="G256" s="10" t="s">
        <v>21</v>
      </c>
      <c r="H256" s="9">
        <v>1</v>
      </c>
      <c r="I256" s="12">
        <v>234</v>
      </c>
      <c r="J256" s="13">
        <v>1.4</v>
      </c>
      <c r="K256" s="12" t="s">
        <v>262</v>
      </c>
      <c r="L256" s="10" t="s">
        <v>23</v>
      </c>
      <c r="M256" s="14">
        <v>0.36</v>
      </c>
      <c r="N256" s="15">
        <v>42360</v>
      </c>
      <c r="O256" s="10" t="s">
        <v>644</v>
      </c>
      <c r="P256" s="10" t="s">
        <v>25</v>
      </c>
      <c r="Q256" s="16">
        <v>1551</v>
      </c>
      <c r="R256" s="17" t="str">
        <f>VLOOKUP(A256,[1]Plan1!$A$2:$J$2197,10,0)</f>
        <v xml:space="preserve"> A</v>
      </c>
      <c r="S256" s="18">
        <f>VLOOKUP(A256,[1]Plan1!$A$2:$M$2197,13,0)</f>
        <v>364</v>
      </c>
    </row>
    <row r="257" spans="1:19" x14ac:dyDescent="0.25">
      <c r="A257" s="7">
        <v>21333</v>
      </c>
      <c r="B257" s="8">
        <v>9788539601790</v>
      </c>
      <c r="C257" s="9">
        <v>9788539601790</v>
      </c>
      <c r="D257" s="10" t="s">
        <v>645</v>
      </c>
      <c r="E257" s="11">
        <v>84</v>
      </c>
      <c r="F257" s="10" t="s">
        <v>20</v>
      </c>
      <c r="G257" s="10" t="s">
        <v>21</v>
      </c>
      <c r="H257" s="9">
        <v>1</v>
      </c>
      <c r="I257" s="12">
        <v>140</v>
      </c>
      <c r="J257" s="13">
        <v>1.6</v>
      </c>
      <c r="K257" s="12" t="s">
        <v>646</v>
      </c>
      <c r="L257" s="10" t="s">
        <v>23</v>
      </c>
      <c r="M257" s="14">
        <v>0.88</v>
      </c>
      <c r="N257" s="15">
        <v>41138</v>
      </c>
      <c r="O257" s="10" t="s">
        <v>647</v>
      </c>
      <c r="P257" s="10" t="s">
        <v>25</v>
      </c>
      <c r="Q257" s="16">
        <v>69</v>
      </c>
      <c r="R257" s="17" t="str">
        <f>VLOOKUP(A257,[1]Plan1!$A$2:$J$2197,10,0)</f>
        <v xml:space="preserve"> A</v>
      </c>
      <c r="S257" s="18">
        <f>VLOOKUP(A257,[1]Plan1!$A$2:$M$2197,13,0)</f>
        <v>366</v>
      </c>
    </row>
    <row r="258" spans="1:19" x14ac:dyDescent="0.25">
      <c r="A258" s="7">
        <v>21849</v>
      </c>
      <c r="B258" s="8">
        <v>9788539604098</v>
      </c>
      <c r="C258" s="9">
        <v>9788539604098</v>
      </c>
      <c r="D258" s="10" t="s">
        <v>648</v>
      </c>
      <c r="E258" s="11">
        <v>82</v>
      </c>
      <c r="F258" s="10" t="s">
        <v>20</v>
      </c>
      <c r="G258" s="10" t="s">
        <v>21</v>
      </c>
      <c r="H258" s="9">
        <v>1</v>
      </c>
      <c r="I258" s="12">
        <v>112</v>
      </c>
      <c r="J258" s="13">
        <v>1.2</v>
      </c>
      <c r="K258" s="12" t="s">
        <v>649</v>
      </c>
      <c r="L258" s="10" t="s">
        <v>23</v>
      </c>
      <c r="M258" s="14">
        <v>0.72</v>
      </c>
      <c r="N258" s="15">
        <v>41570</v>
      </c>
      <c r="O258" s="10" t="s">
        <v>339</v>
      </c>
      <c r="P258" s="10" t="s">
        <v>25</v>
      </c>
      <c r="Q258" s="16">
        <v>397</v>
      </c>
      <c r="R258" s="17" t="str">
        <f>VLOOKUP(A258,[1]Plan1!$A$2:$J$2197,10,0)</f>
        <v xml:space="preserve"> A</v>
      </c>
      <c r="S258" s="18">
        <f>VLOOKUP(A258,[1]Plan1!$A$2:$M$2197,13,0)</f>
        <v>367</v>
      </c>
    </row>
    <row r="259" spans="1:19" x14ac:dyDescent="0.25">
      <c r="A259" s="7">
        <v>21610</v>
      </c>
      <c r="B259" s="8">
        <v>9788539602261</v>
      </c>
      <c r="C259" s="9">
        <v>9788539602261</v>
      </c>
      <c r="D259" s="10" t="s">
        <v>650</v>
      </c>
      <c r="E259" s="11">
        <v>132</v>
      </c>
      <c r="F259" s="10" t="s">
        <v>20</v>
      </c>
      <c r="G259" s="10" t="s">
        <v>21</v>
      </c>
      <c r="H259" s="9">
        <v>1</v>
      </c>
      <c r="I259" s="12">
        <v>622</v>
      </c>
      <c r="J259" s="13">
        <v>4.9000000000000004</v>
      </c>
      <c r="K259" s="12" t="s">
        <v>508</v>
      </c>
      <c r="L259" s="10" t="s">
        <v>23</v>
      </c>
      <c r="M259" s="14">
        <v>2.46</v>
      </c>
      <c r="N259" s="15">
        <v>41213</v>
      </c>
      <c r="O259" s="10" t="s">
        <v>651</v>
      </c>
      <c r="P259" s="10" t="s">
        <v>25</v>
      </c>
      <c r="Q259" s="16">
        <v>1438</v>
      </c>
      <c r="R259" s="17" t="str">
        <f>VLOOKUP(A259,[1]Plan1!$A$2:$J$2197,10,0)</f>
        <v xml:space="preserve"> A</v>
      </c>
      <c r="S259" s="18">
        <f>VLOOKUP(A259,[1]Plan1!$A$2:$M$2197,13,0)</f>
        <v>368</v>
      </c>
    </row>
    <row r="260" spans="1:19" x14ac:dyDescent="0.25">
      <c r="A260" s="19">
        <v>22457</v>
      </c>
      <c r="B260" s="20">
        <v>9788562564512</v>
      </c>
      <c r="C260" s="21">
        <v>9788562564512</v>
      </c>
      <c r="D260" s="22" t="s">
        <v>652</v>
      </c>
      <c r="E260" s="23">
        <v>44</v>
      </c>
      <c r="F260" s="22" t="s">
        <v>63</v>
      </c>
      <c r="G260" s="22" t="s">
        <v>401</v>
      </c>
      <c r="H260" s="21">
        <v>1</v>
      </c>
      <c r="I260" s="24">
        <v>146</v>
      </c>
      <c r="J260" s="25">
        <v>0.9</v>
      </c>
      <c r="K260" s="24" t="s">
        <v>402</v>
      </c>
      <c r="L260" s="22" t="s">
        <v>107</v>
      </c>
      <c r="M260" s="26">
        <v>0.2</v>
      </c>
      <c r="N260" s="27">
        <v>42334</v>
      </c>
      <c r="O260" s="22" t="s">
        <v>403</v>
      </c>
      <c r="P260" s="22" t="s">
        <v>109</v>
      </c>
      <c r="Q260" s="16">
        <v>106</v>
      </c>
      <c r="R260" s="28" t="str">
        <f>VLOOKUP(A260,[1]Plan1!$A$2:$J$2197,10,0)</f>
        <v xml:space="preserve"> A</v>
      </c>
      <c r="S260" s="29">
        <f>VLOOKUP(A260,[1]Plan1!$A$2:$M$2197,13,0)</f>
        <v>379</v>
      </c>
    </row>
    <row r="261" spans="1:19" x14ac:dyDescent="0.25">
      <c r="A261" s="7">
        <v>22465</v>
      </c>
      <c r="B261" s="8">
        <v>9788539611836</v>
      </c>
      <c r="C261" s="9">
        <v>9788539611836</v>
      </c>
      <c r="D261" s="10" t="s">
        <v>653</v>
      </c>
      <c r="E261" s="11">
        <v>44</v>
      </c>
      <c r="F261" s="10" t="s">
        <v>63</v>
      </c>
      <c r="G261" s="10" t="s">
        <v>516</v>
      </c>
      <c r="H261" s="9">
        <v>1</v>
      </c>
      <c r="I261" s="12">
        <v>168</v>
      </c>
      <c r="J261" s="13">
        <v>1</v>
      </c>
      <c r="K261" s="12" t="s">
        <v>76</v>
      </c>
      <c r="L261" s="10" t="s">
        <v>23</v>
      </c>
      <c r="M261" s="14">
        <v>0.3</v>
      </c>
      <c r="N261" s="15">
        <v>42725</v>
      </c>
      <c r="O261" s="10" t="s">
        <v>654</v>
      </c>
      <c r="P261" s="10" t="s">
        <v>25</v>
      </c>
      <c r="Q261" s="16">
        <v>396</v>
      </c>
      <c r="R261" s="17" t="str">
        <f>VLOOKUP(A261,[1]Plan1!$A$2:$J$2197,10,0)</f>
        <v xml:space="preserve"> A</v>
      </c>
      <c r="S261" s="18">
        <f>VLOOKUP(A261,[1]Plan1!$A$2:$M$2197,13,0)</f>
        <v>381</v>
      </c>
    </row>
    <row r="262" spans="1:19" x14ac:dyDescent="0.25">
      <c r="A262" s="7">
        <v>24184</v>
      </c>
      <c r="B262" s="8">
        <v>9788539629374</v>
      </c>
      <c r="C262" s="9">
        <v>9788539629374</v>
      </c>
      <c r="D262" s="10" t="s">
        <v>655</v>
      </c>
      <c r="E262" s="11">
        <v>46</v>
      </c>
      <c r="F262" s="10" t="s">
        <v>86</v>
      </c>
      <c r="G262" s="10" t="s">
        <v>117</v>
      </c>
      <c r="H262" s="9">
        <v>1</v>
      </c>
      <c r="I262" s="12">
        <v>232</v>
      </c>
      <c r="J262" s="13">
        <v>1.5</v>
      </c>
      <c r="K262" s="12" t="s">
        <v>76</v>
      </c>
      <c r="L262" s="10" t="s">
        <v>23</v>
      </c>
      <c r="M262" s="14">
        <v>0.42</v>
      </c>
      <c r="N262" s="15">
        <v>43677</v>
      </c>
      <c r="O262" s="10" t="s">
        <v>656</v>
      </c>
      <c r="P262" s="10" t="s">
        <v>25</v>
      </c>
      <c r="Q262" s="16">
        <v>374</v>
      </c>
      <c r="R262" s="17" t="str">
        <f>VLOOKUP(A262,[1]Plan1!$A$2:$J$2197,10,0)</f>
        <v xml:space="preserve"> A</v>
      </c>
      <c r="S262" s="18">
        <f>VLOOKUP(A262,[1]Plan1!$A$2:$M$2197,13,0)</f>
        <v>382</v>
      </c>
    </row>
    <row r="263" spans="1:19" x14ac:dyDescent="0.25">
      <c r="A263" s="7">
        <v>20637</v>
      </c>
      <c r="B263" s="8">
        <v>9788539604630</v>
      </c>
      <c r="C263" s="9">
        <v>9788539604630</v>
      </c>
      <c r="D263" s="10" t="s">
        <v>657</v>
      </c>
      <c r="E263" s="11">
        <v>104</v>
      </c>
      <c r="F263" s="10" t="s">
        <v>20</v>
      </c>
      <c r="G263" s="10" t="s">
        <v>204</v>
      </c>
      <c r="H263" s="9">
        <v>2</v>
      </c>
      <c r="I263" s="12">
        <v>336</v>
      </c>
      <c r="J263" s="13">
        <v>2</v>
      </c>
      <c r="K263" s="12" t="s">
        <v>376</v>
      </c>
      <c r="L263" s="10" t="s">
        <v>23</v>
      </c>
      <c r="M263" s="14">
        <v>0.7</v>
      </c>
      <c r="N263" s="15">
        <v>40024</v>
      </c>
      <c r="O263" s="10" t="s">
        <v>658</v>
      </c>
      <c r="P263" s="10" t="s">
        <v>25</v>
      </c>
      <c r="Q263" s="16">
        <v>279</v>
      </c>
      <c r="R263" s="17" t="str">
        <f>VLOOKUP(A263,[1]Plan1!$A$2:$J$2197,10,0)</f>
        <v xml:space="preserve"> A</v>
      </c>
      <c r="S263" s="18">
        <f>VLOOKUP(A263,[1]Plan1!$A$2:$M$2197,13,0)</f>
        <v>394</v>
      </c>
    </row>
    <row r="264" spans="1:19" x14ac:dyDescent="0.25">
      <c r="A264" s="7">
        <v>22952</v>
      </c>
      <c r="B264" s="8">
        <v>9788539625819</v>
      </c>
      <c r="C264" s="9">
        <v>9788539625819</v>
      </c>
      <c r="D264" s="10" t="s">
        <v>659</v>
      </c>
      <c r="E264" s="11">
        <v>39</v>
      </c>
      <c r="F264" s="10" t="s">
        <v>63</v>
      </c>
      <c r="G264" s="10" t="s">
        <v>64</v>
      </c>
      <c r="H264" s="9">
        <v>1</v>
      </c>
      <c r="I264" s="12">
        <v>256</v>
      </c>
      <c r="J264" s="13">
        <v>1.5</v>
      </c>
      <c r="K264" s="12" t="s">
        <v>76</v>
      </c>
      <c r="L264" s="10" t="s">
        <v>23</v>
      </c>
      <c r="M264" s="14">
        <v>0.44</v>
      </c>
      <c r="N264" s="15">
        <v>43417</v>
      </c>
      <c r="O264" s="10" t="s">
        <v>660</v>
      </c>
      <c r="P264" s="10" t="s">
        <v>112</v>
      </c>
      <c r="Q264" s="16">
        <v>733</v>
      </c>
      <c r="R264" s="17" t="str">
        <f>VLOOKUP(A264,[1]Plan1!$A$2:$J$2197,10,0)</f>
        <v xml:space="preserve"> A</v>
      </c>
      <c r="S264" s="18">
        <f>VLOOKUP(A264,[1]Plan1!$A$2:$M$2197,13,0)</f>
        <v>395</v>
      </c>
    </row>
    <row r="265" spans="1:19" x14ac:dyDescent="0.25">
      <c r="A265" s="7">
        <v>21472</v>
      </c>
      <c r="B265" s="8">
        <v>9788539602872</v>
      </c>
      <c r="C265" s="9">
        <v>9788539602872</v>
      </c>
      <c r="D265" s="10" t="s">
        <v>661</v>
      </c>
      <c r="E265" s="11">
        <v>159</v>
      </c>
      <c r="F265" s="10" t="s">
        <v>20</v>
      </c>
      <c r="G265" s="10" t="s">
        <v>21</v>
      </c>
      <c r="H265" s="9">
        <v>1</v>
      </c>
      <c r="I265" s="12">
        <v>364</v>
      </c>
      <c r="J265" s="13">
        <v>3.2</v>
      </c>
      <c r="K265" s="12" t="s">
        <v>317</v>
      </c>
      <c r="L265" s="10" t="s">
        <v>23</v>
      </c>
      <c r="M265" s="14">
        <v>1.46</v>
      </c>
      <c r="N265" s="15">
        <v>41262</v>
      </c>
      <c r="O265" s="10" t="s">
        <v>651</v>
      </c>
      <c r="P265" s="10" t="s">
        <v>25</v>
      </c>
      <c r="Q265" s="16">
        <v>0</v>
      </c>
      <c r="R265" s="17" t="str">
        <f>VLOOKUP(A265,[1]Plan1!$A$2:$J$2197,10,0)</f>
        <v xml:space="preserve"> A</v>
      </c>
      <c r="S265" s="18">
        <f>VLOOKUP(A265,[1]Plan1!$A$2:$M$2197,13,0)</f>
        <v>399</v>
      </c>
    </row>
    <row r="266" spans="1:19" x14ac:dyDescent="0.25">
      <c r="A266" s="7">
        <v>22183</v>
      </c>
      <c r="B266" s="8">
        <v>9788539608935</v>
      </c>
      <c r="C266" s="9">
        <v>9788539608935</v>
      </c>
      <c r="D266" s="10" t="s">
        <v>662</v>
      </c>
      <c r="E266" s="11">
        <v>199</v>
      </c>
      <c r="F266" s="10" t="s">
        <v>332</v>
      </c>
      <c r="G266" s="10" t="s">
        <v>602</v>
      </c>
      <c r="H266" s="9">
        <v>1</v>
      </c>
      <c r="I266" s="12">
        <v>496</v>
      </c>
      <c r="J266" s="13">
        <v>3.8</v>
      </c>
      <c r="K266" s="12" t="s">
        <v>663</v>
      </c>
      <c r="L266" s="10" t="s">
        <v>23</v>
      </c>
      <c r="M266" s="14">
        <v>2.8</v>
      </c>
      <c r="N266" s="15">
        <v>42292</v>
      </c>
      <c r="O266" s="10" t="s">
        <v>664</v>
      </c>
      <c r="P266" s="10" t="s">
        <v>25</v>
      </c>
      <c r="Q266" s="16">
        <v>1204</v>
      </c>
      <c r="R266" s="17" t="str">
        <f>VLOOKUP(A266,[1]Plan1!$A$2:$J$2197,10,0)</f>
        <v xml:space="preserve"> A</v>
      </c>
      <c r="S266" s="18">
        <f>VLOOKUP(A266,[1]Plan1!$A$2:$M$2197,13,0)</f>
        <v>405</v>
      </c>
    </row>
    <row r="267" spans="1:19" x14ac:dyDescent="0.25">
      <c r="A267" s="7">
        <v>21832</v>
      </c>
      <c r="B267" s="8">
        <v>9788539604494</v>
      </c>
      <c r="C267" s="9">
        <v>9788539604494</v>
      </c>
      <c r="D267" s="10" t="s">
        <v>665</v>
      </c>
      <c r="E267" s="11">
        <v>81</v>
      </c>
      <c r="F267" s="10" t="s">
        <v>128</v>
      </c>
      <c r="G267" s="10" t="s">
        <v>177</v>
      </c>
      <c r="H267" s="9">
        <v>1</v>
      </c>
      <c r="I267" s="12">
        <v>160</v>
      </c>
      <c r="J267" s="13">
        <v>1.5</v>
      </c>
      <c r="K267" s="12" t="s">
        <v>295</v>
      </c>
      <c r="L267" s="10" t="s">
        <v>23</v>
      </c>
      <c r="M267" s="14">
        <v>0.62</v>
      </c>
      <c r="N267" s="15">
        <v>41799</v>
      </c>
      <c r="O267" s="10" t="s">
        <v>666</v>
      </c>
      <c r="P267" s="10" t="s">
        <v>25</v>
      </c>
      <c r="Q267" s="16">
        <v>630</v>
      </c>
      <c r="R267" s="17" t="str">
        <f>VLOOKUP(A267,[1]Plan1!$A$2:$J$2197,10,0)</f>
        <v xml:space="preserve"> A</v>
      </c>
      <c r="S267" s="18">
        <f>VLOOKUP(A267,[1]Plan1!$A$2:$M$2197,13,0)</f>
        <v>406</v>
      </c>
    </row>
    <row r="268" spans="1:19" x14ac:dyDescent="0.25">
      <c r="A268" s="7">
        <v>21513</v>
      </c>
      <c r="B268" s="8">
        <v>9788539601264</v>
      </c>
      <c r="C268" s="9">
        <v>9788539601264</v>
      </c>
      <c r="D268" s="10" t="s">
        <v>667</v>
      </c>
      <c r="E268" s="11">
        <v>132</v>
      </c>
      <c r="F268" s="10" t="s">
        <v>20</v>
      </c>
      <c r="G268" s="10" t="s">
        <v>21</v>
      </c>
      <c r="H268" s="9">
        <v>1</v>
      </c>
      <c r="I268" s="12">
        <v>596</v>
      </c>
      <c r="J268" s="13">
        <v>5</v>
      </c>
      <c r="K268" s="12" t="s">
        <v>508</v>
      </c>
      <c r="L268" s="10" t="s">
        <v>23</v>
      </c>
      <c r="M268" s="14">
        <v>2.34</v>
      </c>
      <c r="N268" s="15">
        <v>40883</v>
      </c>
      <c r="O268" s="10" t="s">
        <v>651</v>
      </c>
      <c r="P268" s="10" t="s">
        <v>25</v>
      </c>
      <c r="Q268" s="16">
        <v>915</v>
      </c>
      <c r="R268" s="17" t="str">
        <f>VLOOKUP(A268,[1]Plan1!$A$2:$J$2197,10,0)</f>
        <v xml:space="preserve"> A</v>
      </c>
      <c r="S268" s="18">
        <f>VLOOKUP(A268,[1]Plan1!$A$2:$M$2197,13,0)</f>
        <v>407</v>
      </c>
    </row>
    <row r="269" spans="1:19" x14ac:dyDescent="0.25">
      <c r="A269" s="7">
        <v>20205</v>
      </c>
      <c r="B269" s="8">
        <v>9788539612413</v>
      </c>
      <c r="C269" s="9">
        <v>9788539612413</v>
      </c>
      <c r="D269" s="10" t="s">
        <v>668</v>
      </c>
      <c r="E269" s="11">
        <v>112</v>
      </c>
      <c r="F269" s="10" t="s">
        <v>74</v>
      </c>
      <c r="G269" s="10" t="s">
        <v>579</v>
      </c>
      <c r="H269" s="9">
        <v>3</v>
      </c>
      <c r="I269" s="12">
        <v>220</v>
      </c>
      <c r="J269" s="13">
        <v>1.5</v>
      </c>
      <c r="K269" s="12" t="s">
        <v>76</v>
      </c>
      <c r="L269" s="10" t="s">
        <v>23</v>
      </c>
      <c r="M269" s="14">
        <v>0.4</v>
      </c>
      <c r="N269" s="15">
        <v>41214</v>
      </c>
      <c r="O269" s="10" t="s">
        <v>669</v>
      </c>
      <c r="P269" s="10" t="s">
        <v>25</v>
      </c>
      <c r="Q269" s="16">
        <v>315</v>
      </c>
      <c r="R269" s="17" t="str">
        <f>VLOOKUP(A269,[1]Plan1!$A$2:$J$2197,10,0)</f>
        <v xml:space="preserve"> B</v>
      </c>
      <c r="S269" s="18">
        <f>VLOOKUP(A269,[1]Plan1!$A$2:$M$2197,13,0)</f>
        <v>419</v>
      </c>
    </row>
    <row r="270" spans="1:19" x14ac:dyDescent="0.25">
      <c r="A270" s="7">
        <v>20723</v>
      </c>
      <c r="B270" s="8">
        <v>9788573596434</v>
      </c>
      <c r="C270" s="9">
        <v>9788573596434</v>
      </c>
      <c r="D270" s="10" t="s">
        <v>670</v>
      </c>
      <c r="E270" s="11">
        <v>81</v>
      </c>
      <c r="F270" s="10" t="s">
        <v>63</v>
      </c>
      <c r="G270" s="10" t="s">
        <v>105</v>
      </c>
      <c r="H270" s="9">
        <v>1</v>
      </c>
      <c r="I270" s="12">
        <v>176</v>
      </c>
      <c r="J270" s="13">
        <v>1.2</v>
      </c>
      <c r="K270" s="12" t="s">
        <v>671</v>
      </c>
      <c r="L270" s="10" t="s">
        <v>23</v>
      </c>
      <c r="M270" s="14">
        <v>0.57999999999999996</v>
      </c>
      <c r="N270" s="15">
        <v>39503</v>
      </c>
      <c r="O270" s="10" t="s">
        <v>672</v>
      </c>
      <c r="P270" s="10" t="s">
        <v>25</v>
      </c>
      <c r="Q270" s="16">
        <v>588</v>
      </c>
      <c r="R270" s="17" t="str">
        <f>VLOOKUP(A270,[1]Plan1!$A$2:$J$2197,10,0)</f>
        <v xml:space="preserve"> B</v>
      </c>
      <c r="S270" s="18">
        <f>VLOOKUP(A270,[1]Plan1!$A$2:$M$2197,13,0)</f>
        <v>420</v>
      </c>
    </row>
    <row r="271" spans="1:19" x14ac:dyDescent="0.25">
      <c r="A271" s="7">
        <v>22351</v>
      </c>
      <c r="B271" s="8">
        <v>9788539609000</v>
      </c>
      <c r="C271" s="9">
        <v>9788539609000</v>
      </c>
      <c r="D271" s="10" t="s">
        <v>673</v>
      </c>
      <c r="E271" s="11">
        <v>65</v>
      </c>
      <c r="F271" s="10" t="s">
        <v>79</v>
      </c>
      <c r="G271" s="10" t="s">
        <v>83</v>
      </c>
      <c r="H271" s="9">
        <v>1</v>
      </c>
      <c r="I271" s="12">
        <v>206</v>
      </c>
      <c r="J271" s="13">
        <v>2</v>
      </c>
      <c r="K271" s="12" t="s">
        <v>281</v>
      </c>
      <c r="L271" s="10" t="s">
        <v>23</v>
      </c>
      <c r="M271" s="14">
        <v>0.38</v>
      </c>
      <c r="N271" s="15">
        <v>42404</v>
      </c>
      <c r="O271" s="10" t="s">
        <v>674</v>
      </c>
      <c r="P271" s="10" t="s">
        <v>25</v>
      </c>
      <c r="Q271" s="16">
        <v>476</v>
      </c>
      <c r="R271" s="17" t="str">
        <f>VLOOKUP(A271,[1]Plan1!$A$2:$J$2197,10,0)</f>
        <v xml:space="preserve"> B</v>
      </c>
      <c r="S271" s="18">
        <f>VLOOKUP(A271,[1]Plan1!$A$2:$M$2197,13,0)</f>
        <v>424</v>
      </c>
    </row>
    <row r="272" spans="1:19" x14ac:dyDescent="0.25">
      <c r="A272" s="7">
        <v>21642</v>
      </c>
      <c r="B272" s="8">
        <v>9788539602193</v>
      </c>
      <c r="C272" s="9">
        <v>9788539602193</v>
      </c>
      <c r="D272" s="10" t="s">
        <v>675</v>
      </c>
      <c r="E272" s="11">
        <v>57</v>
      </c>
      <c r="F272" s="10" t="s">
        <v>20</v>
      </c>
      <c r="G272" s="10" t="s">
        <v>21</v>
      </c>
      <c r="H272" s="9">
        <v>1</v>
      </c>
      <c r="I272" s="12">
        <v>64</v>
      </c>
      <c r="J272" s="13">
        <v>1.3</v>
      </c>
      <c r="K272" s="12" t="s">
        <v>676</v>
      </c>
      <c r="L272" s="10" t="s">
        <v>23</v>
      </c>
      <c r="M272" s="14">
        <v>0.28000000000000003</v>
      </c>
      <c r="N272" s="15">
        <v>41207</v>
      </c>
      <c r="O272" s="10" t="s">
        <v>235</v>
      </c>
      <c r="P272" s="10" t="s">
        <v>25</v>
      </c>
      <c r="Q272" s="16">
        <v>85</v>
      </c>
      <c r="R272" s="17" t="str">
        <f>VLOOKUP(A272,[1]Plan1!$A$2:$J$2197,10,0)</f>
        <v xml:space="preserve"> B</v>
      </c>
      <c r="S272" s="18">
        <f>VLOOKUP(A272,[1]Plan1!$A$2:$M$2197,13,0)</f>
        <v>430</v>
      </c>
    </row>
    <row r="273" spans="1:19" x14ac:dyDescent="0.25">
      <c r="A273" s="19">
        <v>20334</v>
      </c>
      <c r="B273" s="20">
        <v>9788598694573</v>
      </c>
      <c r="C273" s="21">
        <v>9788598694573</v>
      </c>
      <c r="D273" s="22" t="s">
        <v>677</v>
      </c>
      <c r="E273" s="23">
        <v>52</v>
      </c>
      <c r="F273" s="22" t="s">
        <v>63</v>
      </c>
      <c r="G273" s="22" t="s">
        <v>105</v>
      </c>
      <c r="H273" s="21">
        <v>2</v>
      </c>
      <c r="I273" s="24">
        <v>316</v>
      </c>
      <c r="J273" s="25">
        <v>1.7</v>
      </c>
      <c r="K273" s="24" t="s">
        <v>76</v>
      </c>
      <c r="L273" s="22" t="s">
        <v>107</v>
      </c>
      <c r="M273" s="26">
        <v>0.46</v>
      </c>
      <c r="N273" s="27">
        <v>38604</v>
      </c>
      <c r="O273" s="22" t="s">
        <v>108</v>
      </c>
      <c r="P273" s="22" t="s">
        <v>109</v>
      </c>
      <c r="Q273" s="16">
        <v>276</v>
      </c>
      <c r="R273" s="28" t="str">
        <f>VLOOKUP(A273,[1]Plan1!$A$2:$J$2197,10,0)</f>
        <v xml:space="preserve"> B</v>
      </c>
      <c r="S273" s="29">
        <f>VLOOKUP(A273,[1]Plan1!$A$2:$M$2197,13,0)</f>
        <v>433</v>
      </c>
    </row>
    <row r="274" spans="1:19" x14ac:dyDescent="0.25">
      <c r="A274" s="7">
        <v>22467</v>
      </c>
      <c r="B274" s="8">
        <v>9788539612062</v>
      </c>
      <c r="C274" s="9">
        <v>9788539612062</v>
      </c>
      <c r="D274" s="10" t="s">
        <v>678</v>
      </c>
      <c r="E274" s="11">
        <v>62</v>
      </c>
      <c r="F274" s="10" t="s">
        <v>20</v>
      </c>
      <c r="G274" s="10" t="s">
        <v>21</v>
      </c>
      <c r="H274" s="9">
        <v>1</v>
      </c>
      <c r="I274" s="12">
        <v>136</v>
      </c>
      <c r="J274" s="13">
        <v>1</v>
      </c>
      <c r="K274" s="12" t="s">
        <v>172</v>
      </c>
      <c r="L274" s="10" t="s">
        <v>23</v>
      </c>
      <c r="M274" s="14">
        <v>0.36</v>
      </c>
      <c r="N274" s="15">
        <v>43012</v>
      </c>
      <c r="O274" s="10" t="s">
        <v>339</v>
      </c>
      <c r="P274" s="10" t="s">
        <v>25</v>
      </c>
      <c r="Q274" s="16">
        <v>730</v>
      </c>
      <c r="R274" s="17" t="str">
        <f>VLOOKUP(A274,[1]Plan1!$A$2:$J$2197,10,0)</f>
        <v xml:space="preserve"> B</v>
      </c>
      <c r="S274" s="18">
        <f>VLOOKUP(A274,[1]Plan1!$A$2:$M$2197,13,0)</f>
        <v>435</v>
      </c>
    </row>
    <row r="275" spans="1:19" x14ac:dyDescent="0.25">
      <c r="A275" s="7">
        <v>21506</v>
      </c>
      <c r="B275" s="8">
        <v>9788539601738</v>
      </c>
      <c r="C275" s="9">
        <v>9788539601738</v>
      </c>
      <c r="D275" s="10" t="s">
        <v>679</v>
      </c>
      <c r="E275" s="11">
        <v>68</v>
      </c>
      <c r="F275" s="10" t="s">
        <v>128</v>
      </c>
      <c r="G275" s="10" t="s">
        <v>177</v>
      </c>
      <c r="H275" s="9">
        <v>1</v>
      </c>
      <c r="I275" s="12">
        <v>256</v>
      </c>
      <c r="J275" s="13">
        <v>1.8</v>
      </c>
      <c r="K275" s="12" t="s">
        <v>559</v>
      </c>
      <c r="L275" s="10" t="s">
        <v>23</v>
      </c>
      <c r="M275" s="14">
        <v>0.4</v>
      </c>
      <c r="N275" s="15">
        <v>41071</v>
      </c>
      <c r="O275" s="10" t="s">
        <v>680</v>
      </c>
      <c r="P275" s="10" t="s">
        <v>25</v>
      </c>
      <c r="Q275" s="16">
        <v>1399</v>
      </c>
      <c r="R275" s="17" t="str">
        <f>VLOOKUP(A275,[1]Plan1!$A$2:$J$2197,10,0)</f>
        <v xml:space="preserve"> B</v>
      </c>
      <c r="S275" s="18">
        <f>VLOOKUP(A275,[1]Plan1!$A$2:$M$2197,13,0)</f>
        <v>438</v>
      </c>
    </row>
    <row r="276" spans="1:19" x14ac:dyDescent="0.25">
      <c r="A276" s="7">
        <v>21298</v>
      </c>
      <c r="B276" s="8">
        <v>9788539601943</v>
      </c>
      <c r="C276" s="9">
        <v>9788539601943</v>
      </c>
      <c r="D276" s="10" t="s">
        <v>681</v>
      </c>
      <c r="E276" s="11">
        <v>149</v>
      </c>
      <c r="F276" s="10" t="s">
        <v>128</v>
      </c>
      <c r="G276" s="10" t="s">
        <v>177</v>
      </c>
      <c r="H276" s="9">
        <v>1</v>
      </c>
      <c r="I276" s="12">
        <v>350</v>
      </c>
      <c r="J276" s="13">
        <v>3</v>
      </c>
      <c r="K276" s="12" t="s">
        <v>682</v>
      </c>
      <c r="L276" s="10" t="s">
        <v>23</v>
      </c>
      <c r="M276" s="14">
        <v>1.8</v>
      </c>
      <c r="N276" s="15">
        <v>41102</v>
      </c>
      <c r="O276" s="10" t="s">
        <v>683</v>
      </c>
      <c r="P276" s="10" t="s">
        <v>25</v>
      </c>
      <c r="Q276" s="16">
        <v>918</v>
      </c>
      <c r="R276" s="17" t="str">
        <f>VLOOKUP(A276,[1]Plan1!$A$2:$J$2197,10,0)</f>
        <v xml:space="preserve"> B</v>
      </c>
      <c r="S276" s="18">
        <f>VLOOKUP(A276,[1]Plan1!$A$2:$M$2197,13,0)</f>
        <v>439</v>
      </c>
    </row>
    <row r="277" spans="1:19" x14ac:dyDescent="0.25">
      <c r="A277" s="7">
        <v>22871</v>
      </c>
      <c r="B277" s="8">
        <v>9788539626458</v>
      </c>
      <c r="C277" s="9">
        <v>9788539626458</v>
      </c>
      <c r="D277" s="10" t="s">
        <v>684</v>
      </c>
      <c r="E277" s="11">
        <v>35</v>
      </c>
      <c r="F277" s="10" t="s">
        <v>63</v>
      </c>
      <c r="G277" s="10" t="s">
        <v>64</v>
      </c>
      <c r="H277" s="9">
        <v>1</v>
      </c>
      <c r="I277" s="12">
        <v>152</v>
      </c>
      <c r="J277" s="13">
        <v>1</v>
      </c>
      <c r="K277" s="12" t="s">
        <v>99</v>
      </c>
      <c r="L277" s="10" t="s">
        <v>23</v>
      </c>
      <c r="M277" s="14">
        <v>0.28000000000000003</v>
      </c>
      <c r="N277" s="15">
        <v>43494</v>
      </c>
      <c r="O277" s="10" t="s">
        <v>685</v>
      </c>
      <c r="P277" s="10" t="s">
        <v>25</v>
      </c>
      <c r="Q277" s="16">
        <v>1275</v>
      </c>
      <c r="R277" s="17" t="str">
        <f>VLOOKUP(A277,[1]Plan1!$A$2:$J$2197,10,0)</f>
        <v xml:space="preserve"> B</v>
      </c>
      <c r="S277" s="18">
        <f>VLOOKUP(A277,[1]Plan1!$A$2:$M$2197,13,0)</f>
        <v>443</v>
      </c>
    </row>
    <row r="278" spans="1:19" x14ac:dyDescent="0.25">
      <c r="A278" s="19">
        <v>24613</v>
      </c>
      <c r="B278" s="20">
        <v>9788599723418</v>
      </c>
      <c r="C278" s="21">
        <v>9788599723418</v>
      </c>
      <c r="D278" s="22" t="s">
        <v>686</v>
      </c>
      <c r="E278" s="23">
        <v>69</v>
      </c>
      <c r="F278" s="22" t="s">
        <v>20</v>
      </c>
      <c r="G278" s="22" t="s">
        <v>204</v>
      </c>
      <c r="H278" s="21">
        <v>1</v>
      </c>
      <c r="I278" s="24">
        <v>200</v>
      </c>
      <c r="J278" s="25">
        <v>2</v>
      </c>
      <c r="K278" s="42" t="s">
        <v>485</v>
      </c>
      <c r="L278" s="22" t="s">
        <v>305</v>
      </c>
      <c r="M278" s="26">
        <v>0.68</v>
      </c>
      <c r="N278" s="27">
        <v>43720</v>
      </c>
      <c r="O278" s="22" t="s">
        <v>687</v>
      </c>
      <c r="P278" s="22" t="s">
        <v>307</v>
      </c>
      <c r="Q278" s="16">
        <v>2</v>
      </c>
      <c r="R278" s="28" t="str">
        <f>VLOOKUP(A278,[1]Plan1!$A$2:$J$2197,10,0)</f>
        <v xml:space="preserve"> B</v>
      </c>
      <c r="S278" s="29">
        <f>VLOOKUP(A278,[1]Plan1!$A$2:$M$2197,13,0)</f>
        <v>444</v>
      </c>
    </row>
    <row r="279" spans="1:19" x14ac:dyDescent="0.25">
      <c r="A279" s="7">
        <v>22687</v>
      </c>
      <c r="B279" s="8">
        <v>9788539612130</v>
      </c>
      <c r="C279" s="9">
        <v>9788539612130</v>
      </c>
      <c r="D279" s="10" t="s">
        <v>688</v>
      </c>
      <c r="E279" s="11">
        <v>56</v>
      </c>
      <c r="F279" s="10" t="s">
        <v>20</v>
      </c>
      <c r="G279" s="10" t="s">
        <v>21</v>
      </c>
      <c r="H279" s="9">
        <v>1</v>
      </c>
      <c r="I279" s="12">
        <v>144</v>
      </c>
      <c r="J279" s="13">
        <v>1.5</v>
      </c>
      <c r="K279" s="12" t="s">
        <v>543</v>
      </c>
      <c r="L279" s="10" t="s">
        <v>23</v>
      </c>
      <c r="M279" s="14">
        <v>0.38</v>
      </c>
      <c r="N279" s="15">
        <v>42944</v>
      </c>
      <c r="O279" s="10" t="s">
        <v>544</v>
      </c>
      <c r="P279" s="10" t="s">
        <v>25</v>
      </c>
      <c r="Q279" s="16">
        <v>1806</v>
      </c>
      <c r="R279" s="17" t="str">
        <f>VLOOKUP(A279,[1]Plan1!$A$2:$J$2197,10,0)</f>
        <v xml:space="preserve"> B</v>
      </c>
      <c r="S279" s="18">
        <f>VLOOKUP(A279,[1]Plan1!$A$2:$M$2197,13,0)</f>
        <v>452</v>
      </c>
    </row>
    <row r="280" spans="1:19" x14ac:dyDescent="0.25">
      <c r="A280" s="7">
        <v>22828</v>
      </c>
      <c r="B280" s="8">
        <v>9788539612178</v>
      </c>
      <c r="C280" s="9">
        <v>9788539612178</v>
      </c>
      <c r="D280" s="10" t="s">
        <v>689</v>
      </c>
      <c r="E280" s="11">
        <v>43</v>
      </c>
      <c r="F280" s="10" t="s">
        <v>258</v>
      </c>
      <c r="G280" s="10" t="s">
        <v>259</v>
      </c>
      <c r="H280" s="9">
        <v>1</v>
      </c>
      <c r="I280" s="12">
        <v>112</v>
      </c>
      <c r="J280" s="13">
        <v>1</v>
      </c>
      <c r="K280" s="12" t="s">
        <v>76</v>
      </c>
      <c r="L280" s="10" t="s">
        <v>23</v>
      </c>
      <c r="M280" s="14">
        <v>0.22</v>
      </c>
      <c r="N280" s="15">
        <v>42832</v>
      </c>
      <c r="O280" s="10" t="s">
        <v>126</v>
      </c>
      <c r="P280" s="10" t="s">
        <v>112</v>
      </c>
      <c r="Q280" s="16">
        <v>420</v>
      </c>
      <c r="R280" s="17" t="str">
        <f>VLOOKUP(A280,[1]Plan1!$A$2:$J$2197,10,0)</f>
        <v xml:space="preserve"> B</v>
      </c>
      <c r="S280" s="18">
        <f>VLOOKUP(A280,[1]Plan1!$A$2:$M$2197,13,0)</f>
        <v>454</v>
      </c>
    </row>
    <row r="281" spans="1:19" x14ac:dyDescent="0.25">
      <c r="A281" s="7">
        <v>21377</v>
      </c>
      <c r="B281" s="8">
        <v>9788539601578</v>
      </c>
      <c r="C281" s="9">
        <v>9788539601578</v>
      </c>
      <c r="D281" s="10" t="s">
        <v>690</v>
      </c>
      <c r="E281" s="11">
        <v>75</v>
      </c>
      <c r="F281" s="10" t="s">
        <v>20</v>
      </c>
      <c r="G281" s="10" t="s">
        <v>21</v>
      </c>
      <c r="H281" s="9">
        <v>1</v>
      </c>
      <c r="I281" s="12">
        <v>288</v>
      </c>
      <c r="J281" s="13">
        <v>1.8</v>
      </c>
      <c r="K281" s="12" t="s">
        <v>76</v>
      </c>
      <c r="L281" s="10" t="s">
        <v>23</v>
      </c>
      <c r="M281" s="14">
        <v>0.5</v>
      </c>
      <c r="N281" s="15">
        <v>40871</v>
      </c>
      <c r="O281" s="10" t="s">
        <v>691</v>
      </c>
      <c r="P281" s="10" t="s">
        <v>25</v>
      </c>
      <c r="Q281" s="16">
        <v>542</v>
      </c>
      <c r="R281" s="17" t="str">
        <f>VLOOKUP(A281,[1]Plan1!$A$2:$J$2197,10,0)</f>
        <v xml:space="preserve"> B</v>
      </c>
      <c r="S281" s="18">
        <f>VLOOKUP(A281,[1]Plan1!$A$2:$M$2197,13,0)</f>
        <v>457</v>
      </c>
    </row>
    <row r="282" spans="1:19" x14ac:dyDescent="0.25">
      <c r="A282" s="7">
        <v>22847</v>
      </c>
      <c r="B282" s="8">
        <v>9788539612505</v>
      </c>
      <c r="C282" s="9">
        <v>9788539612505</v>
      </c>
      <c r="D282" s="10" t="s">
        <v>692</v>
      </c>
      <c r="E282" s="11">
        <v>58</v>
      </c>
      <c r="F282" s="10" t="s">
        <v>20</v>
      </c>
      <c r="G282" s="10" t="s">
        <v>21</v>
      </c>
      <c r="H282" s="9">
        <v>1</v>
      </c>
      <c r="I282" s="12">
        <v>208</v>
      </c>
      <c r="J282" s="13">
        <v>1.3</v>
      </c>
      <c r="K282" s="12" t="s">
        <v>76</v>
      </c>
      <c r="L282" s="10" t="s">
        <v>23</v>
      </c>
      <c r="M282" s="14">
        <v>0.48</v>
      </c>
      <c r="N282" s="15">
        <v>42914</v>
      </c>
      <c r="O282" s="10" t="s">
        <v>693</v>
      </c>
      <c r="P282" s="10" t="s">
        <v>112</v>
      </c>
      <c r="Q282" s="16">
        <v>257</v>
      </c>
      <c r="R282" s="17" t="str">
        <f>VLOOKUP(A282,[1]Plan1!$A$2:$J$2197,10,0)</f>
        <v xml:space="preserve"> B</v>
      </c>
      <c r="S282" s="18">
        <f>VLOOKUP(A282,[1]Plan1!$A$2:$M$2197,13,0)</f>
        <v>458</v>
      </c>
    </row>
    <row r="283" spans="1:19" x14ac:dyDescent="0.25">
      <c r="A283" s="7">
        <v>21797</v>
      </c>
      <c r="B283" s="8">
        <v>9788539627608</v>
      </c>
      <c r="C283" s="9">
        <v>9788539627608</v>
      </c>
      <c r="D283" s="10" t="s">
        <v>694</v>
      </c>
      <c r="E283" s="11">
        <v>57</v>
      </c>
      <c r="F283" s="10" t="s">
        <v>20</v>
      </c>
      <c r="G283" s="10" t="s">
        <v>21</v>
      </c>
      <c r="H283" s="9">
        <v>3</v>
      </c>
      <c r="I283" s="12">
        <v>232</v>
      </c>
      <c r="J283" s="13">
        <v>1.5</v>
      </c>
      <c r="K283" s="12" t="s">
        <v>76</v>
      </c>
      <c r="L283" s="10" t="s">
        <v>23</v>
      </c>
      <c r="M283" s="14">
        <v>0.42</v>
      </c>
      <c r="N283" s="15">
        <v>43606</v>
      </c>
      <c r="O283" s="10" t="s">
        <v>695</v>
      </c>
      <c r="P283" s="10" t="s">
        <v>25</v>
      </c>
      <c r="Q283" s="16">
        <v>513</v>
      </c>
      <c r="R283" s="17" t="str">
        <f>VLOOKUP(A283,[1]Plan1!$A$2:$J$2197,10,0)</f>
        <v xml:space="preserve"> B</v>
      </c>
      <c r="S283" s="18">
        <f>VLOOKUP(A283,[1]Plan1!$A$2:$M$2197,13,0)</f>
        <v>459</v>
      </c>
    </row>
    <row r="284" spans="1:19" x14ac:dyDescent="0.25">
      <c r="A284" s="7">
        <v>20704</v>
      </c>
      <c r="B284" s="8">
        <v>9788573597578</v>
      </c>
      <c r="C284" s="9">
        <v>9788573597578</v>
      </c>
      <c r="D284" s="10" t="s">
        <v>696</v>
      </c>
      <c r="E284" s="11">
        <v>85</v>
      </c>
      <c r="F284" s="10" t="s">
        <v>46</v>
      </c>
      <c r="G284" s="10" t="s">
        <v>47</v>
      </c>
      <c r="H284" s="9">
        <v>2</v>
      </c>
      <c r="I284" s="12">
        <v>224</v>
      </c>
      <c r="J284" s="13">
        <v>1.7</v>
      </c>
      <c r="K284" s="12" t="s">
        <v>95</v>
      </c>
      <c r="L284" s="10" t="s">
        <v>23</v>
      </c>
      <c r="M284" s="14">
        <v>0.42</v>
      </c>
      <c r="N284" s="15">
        <v>39730</v>
      </c>
      <c r="O284" s="10" t="s">
        <v>697</v>
      </c>
      <c r="P284" s="10" t="s">
        <v>25</v>
      </c>
      <c r="Q284" s="16">
        <v>484</v>
      </c>
      <c r="R284" s="17" t="str">
        <f>VLOOKUP(A284,[1]Plan1!$A$2:$J$2197,10,0)</f>
        <v xml:space="preserve"> B</v>
      </c>
      <c r="S284" s="18">
        <f>VLOOKUP(A284,[1]Plan1!$A$2:$M$2197,13,0)</f>
        <v>462</v>
      </c>
    </row>
    <row r="285" spans="1:19" x14ac:dyDescent="0.25">
      <c r="A285" s="7">
        <v>22470</v>
      </c>
      <c r="B285" s="8">
        <v>9788539612703</v>
      </c>
      <c r="C285" s="9">
        <v>9788539612703</v>
      </c>
      <c r="D285" s="10" t="s">
        <v>698</v>
      </c>
      <c r="E285" s="11">
        <v>42</v>
      </c>
      <c r="F285" s="10" t="s">
        <v>79</v>
      </c>
      <c r="G285" s="10" t="s">
        <v>83</v>
      </c>
      <c r="H285" s="9">
        <v>1</v>
      </c>
      <c r="I285" s="12">
        <v>224</v>
      </c>
      <c r="J285" s="13">
        <v>1.5</v>
      </c>
      <c r="K285" s="12" t="s">
        <v>76</v>
      </c>
      <c r="L285" s="10" t="s">
        <v>23</v>
      </c>
      <c r="M285" s="14">
        <v>0.4</v>
      </c>
      <c r="N285" s="15">
        <v>42991</v>
      </c>
      <c r="O285" s="10" t="s">
        <v>699</v>
      </c>
      <c r="P285" s="10" t="s">
        <v>25</v>
      </c>
      <c r="Q285" s="16">
        <v>2096</v>
      </c>
      <c r="R285" s="17" t="str">
        <f>VLOOKUP(A285,[1]Plan1!$A$2:$J$2197,10,0)</f>
        <v xml:space="preserve"> B</v>
      </c>
      <c r="S285" s="18">
        <f>VLOOKUP(A285,[1]Plan1!$A$2:$M$2197,13,0)</f>
        <v>464</v>
      </c>
    </row>
    <row r="286" spans="1:19" x14ac:dyDescent="0.25">
      <c r="A286" s="19">
        <v>21545</v>
      </c>
      <c r="B286" s="20">
        <v>9788562564604</v>
      </c>
      <c r="C286" s="21">
        <v>9788562564604</v>
      </c>
      <c r="D286" s="22" t="s">
        <v>700</v>
      </c>
      <c r="E286" s="23">
        <v>60</v>
      </c>
      <c r="F286" s="22" t="s">
        <v>63</v>
      </c>
      <c r="G286" s="22" t="s">
        <v>64</v>
      </c>
      <c r="H286" s="21">
        <v>2</v>
      </c>
      <c r="I286" s="24">
        <v>388</v>
      </c>
      <c r="J286" s="25">
        <v>2.1</v>
      </c>
      <c r="K286" s="24" t="s">
        <v>76</v>
      </c>
      <c r="L286" s="22" t="s">
        <v>107</v>
      </c>
      <c r="M286" s="26">
        <v>0.6</v>
      </c>
      <c r="N286" s="27">
        <v>42825</v>
      </c>
      <c r="O286" s="22" t="s">
        <v>701</v>
      </c>
      <c r="P286" s="22" t="s">
        <v>109</v>
      </c>
      <c r="Q286" s="16">
        <v>52</v>
      </c>
      <c r="R286" s="28" t="str">
        <f>VLOOKUP(A286,[1]Plan1!$A$2:$J$2197,10,0)</f>
        <v xml:space="preserve"> B</v>
      </c>
      <c r="S286" s="29">
        <f>VLOOKUP(A286,[1]Plan1!$A$2:$M$2197,13,0)</f>
        <v>465</v>
      </c>
    </row>
    <row r="287" spans="1:19" x14ac:dyDescent="0.25">
      <c r="A287" s="7">
        <v>21898</v>
      </c>
      <c r="B287" s="8">
        <v>9788539608256</v>
      </c>
      <c r="C287" s="9">
        <v>9788539608256</v>
      </c>
      <c r="D287" s="10" t="s">
        <v>702</v>
      </c>
      <c r="E287" s="11">
        <v>82</v>
      </c>
      <c r="F287" s="10" t="s">
        <v>63</v>
      </c>
      <c r="G287" s="10" t="s">
        <v>64</v>
      </c>
      <c r="H287" s="9">
        <v>1</v>
      </c>
      <c r="I287" s="12">
        <v>288</v>
      </c>
      <c r="J287" s="13">
        <v>2.5</v>
      </c>
      <c r="K287" s="12" t="s">
        <v>485</v>
      </c>
      <c r="L287" s="10" t="s">
        <v>23</v>
      </c>
      <c r="M287" s="14">
        <v>0.57999999999999996</v>
      </c>
      <c r="N287" s="15">
        <v>41950</v>
      </c>
      <c r="O287" s="10" t="s">
        <v>380</v>
      </c>
      <c r="P287" s="10" t="s">
        <v>25</v>
      </c>
      <c r="Q287" s="16">
        <v>71</v>
      </c>
      <c r="R287" s="17" t="str">
        <f>VLOOKUP(A287,[1]Plan1!$A$2:$J$2197,10,0)</f>
        <v xml:space="preserve"> B</v>
      </c>
      <c r="S287" s="18">
        <f>VLOOKUP(A287,[1]Plan1!$A$2:$M$2197,13,0)</f>
        <v>471</v>
      </c>
    </row>
    <row r="288" spans="1:19" x14ac:dyDescent="0.25">
      <c r="A288" s="7">
        <v>21090</v>
      </c>
      <c r="B288" s="8">
        <v>9788573598292</v>
      </c>
      <c r="C288" s="9">
        <v>9788573598292</v>
      </c>
      <c r="D288" s="10" t="s">
        <v>703</v>
      </c>
      <c r="E288" s="11">
        <v>61</v>
      </c>
      <c r="F288" s="10" t="s">
        <v>63</v>
      </c>
      <c r="G288" s="10" t="s">
        <v>64</v>
      </c>
      <c r="H288" s="9">
        <v>1</v>
      </c>
      <c r="I288" s="12">
        <v>120</v>
      </c>
      <c r="J288" s="13">
        <v>0.7</v>
      </c>
      <c r="K288" s="12" t="s">
        <v>299</v>
      </c>
      <c r="L288" s="10" t="s">
        <v>23</v>
      </c>
      <c r="M288" s="14">
        <v>0.14000000000000001</v>
      </c>
      <c r="N288" s="15">
        <v>40049</v>
      </c>
      <c r="O288" s="10" t="s">
        <v>704</v>
      </c>
      <c r="P288" s="10" t="s">
        <v>25</v>
      </c>
      <c r="Q288" s="16">
        <v>821</v>
      </c>
      <c r="R288" s="17" t="str">
        <f>VLOOKUP(A288,[1]Plan1!$A$2:$J$2197,10,0)</f>
        <v xml:space="preserve"> B</v>
      </c>
      <c r="S288" s="18">
        <f>VLOOKUP(A288,[1]Plan1!$A$2:$M$2197,13,0)</f>
        <v>473</v>
      </c>
    </row>
    <row r="289" spans="1:19" x14ac:dyDescent="0.25">
      <c r="A289" s="7">
        <v>20840</v>
      </c>
      <c r="B289" s="8">
        <v>9788573596670</v>
      </c>
      <c r="C289" s="9">
        <v>9788573596670</v>
      </c>
      <c r="D289" s="10" t="s">
        <v>705</v>
      </c>
      <c r="E289" s="11">
        <v>61</v>
      </c>
      <c r="F289" s="10" t="s">
        <v>63</v>
      </c>
      <c r="G289" s="10" t="s">
        <v>64</v>
      </c>
      <c r="H289" s="9">
        <v>1</v>
      </c>
      <c r="I289" s="12">
        <v>120</v>
      </c>
      <c r="J289" s="13">
        <v>1</v>
      </c>
      <c r="K289" s="12" t="s">
        <v>299</v>
      </c>
      <c r="L289" s="10" t="s">
        <v>23</v>
      </c>
      <c r="M289" s="14">
        <v>0.14000000000000001</v>
      </c>
      <c r="N289" s="15">
        <v>39629</v>
      </c>
      <c r="O289" s="10" t="s">
        <v>706</v>
      </c>
      <c r="P289" s="10" t="s">
        <v>25</v>
      </c>
      <c r="Q289" s="16">
        <v>3126</v>
      </c>
      <c r="R289" s="17" t="str">
        <f>VLOOKUP(A289,[1]Plan1!$A$2:$J$2197,10,0)</f>
        <v xml:space="preserve"> B</v>
      </c>
      <c r="S289" s="18">
        <f>VLOOKUP(A289,[1]Plan1!$A$2:$M$2197,13,0)</f>
        <v>474</v>
      </c>
    </row>
    <row r="290" spans="1:19" x14ac:dyDescent="0.25">
      <c r="A290" s="7">
        <v>22423</v>
      </c>
      <c r="B290" s="8">
        <v>9788539609062</v>
      </c>
      <c r="C290" s="9">
        <v>9788539609062</v>
      </c>
      <c r="D290" s="10" t="s">
        <v>707</v>
      </c>
      <c r="E290" s="11">
        <v>65</v>
      </c>
      <c r="F290" s="10" t="s">
        <v>79</v>
      </c>
      <c r="G290" s="10" t="s">
        <v>83</v>
      </c>
      <c r="H290" s="9">
        <v>1</v>
      </c>
      <c r="I290" s="12">
        <v>282</v>
      </c>
      <c r="J290" s="13">
        <v>2</v>
      </c>
      <c r="K290" s="12" t="s">
        <v>169</v>
      </c>
      <c r="L290" s="10" t="s">
        <v>23</v>
      </c>
      <c r="M290" s="14">
        <v>0.48</v>
      </c>
      <c r="N290" s="15">
        <v>42404</v>
      </c>
      <c r="O290" s="10" t="s">
        <v>708</v>
      </c>
      <c r="P290" s="10" t="s">
        <v>25</v>
      </c>
      <c r="Q290" s="16">
        <v>2553</v>
      </c>
      <c r="R290" s="17" t="str">
        <f>VLOOKUP(A290,[1]Plan1!$A$2:$J$2197,10,0)</f>
        <v xml:space="preserve"> B</v>
      </c>
      <c r="S290" s="18">
        <f>VLOOKUP(A290,[1]Plan1!$A$2:$M$2197,13,0)</f>
        <v>476</v>
      </c>
    </row>
    <row r="291" spans="1:19" x14ac:dyDescent="0.25">
      <c r="A291" s="7">
        <v>24196</v>
      </c>
      <c r="B291" s="8">
        <v>9788539629909</v>
      </c>
      <c r="C291" s="9" t="s">
        <v>709</v>
      </c>
      <c r="D291" s="10" t="s">
        <v>710</v>
      </c>
      <c r="E291" s="11">
        <v>54</v>
      </c>
      <c r="F291" s="10" t="s">
        <v>20</v>
      </c>
      <c r="G291" s="10" t="s">
        <v>711</v>
      </c>
      <c r="H291" s="9">
        <v>1</v>
      </c>
      <c r="I291" s="12">
        <v>264</v>
      </c>
      <c r="J291" s="13">
        <v>2</v>
      </c>
      <c r="K291" s="12" t="s">
        <v>76</v>
      </c>
      <c r="L291" s="10" t="s">
        <v>23</v>
      </c>
      <c r="M291" s="14">
        <v>0.6</v>
      </c>
      <c r="N291" s="15">
        <v>43746</v>
      </c>
      <c r="O291" s="10" t="s">
        <v>712</v>
      </c>
      <c r="P291" s="10" t="s">
        <v>25</v>
      </c>
      <c r="Q291" s="16">
        <v>831</v>
      </c>
      <c r="R291" s="17" t="str">
        <f>VLOOKUP(A291,[1]Plan1!$A$2:$J$2197,10,0)</f>
        <v xml:space="preserve"> B</v>
      </c>
      <c r="S291" s="18">
        <f>VLOOKUP(A291,[1]Plan1!$A$2:$M$2197,13,0)</f>
        <v>477</v>
      </c>
    </row>
    <row r="292" spans="1:19" x14ac:dyDescent="0.25">
      <c r="A292" s="7">
        <v>23883</v>
      </c>
      <c r="B292" s="8">
        <v>9788539624850</v>
      </c>
      <c r="C292" s="9">
        <v>9788539624850</v>
      </c>
      <c r="D292" s="10" t="s">
        <v>713</v>
      </c>
      <c r="E292" s="11">
        <v>43</v>
      </c>
      <c r="F292" s="10" t="s">
        <v>20</v>
      </c>
      <c r="G292" s="10" t="s">
        <v>21</v>
      </c>
      <c r="H292" s="9">
        <v>1</v>
      </c>
      <c r="I292" s="12">
        <v>144</v>
      </c>
      <c r="J292" s="13">
        <v>1</v>
      </c>
      <c r="K292" s="12" t="s">
        <v>364</v>
      </c>
      <c r="L292" s="10" t="s">
        <v>23</v>
      </c>
      <c r="M292" s="14">
        <v>0.22</v>
      </c>
      <c r="N292" s="15">
        <v>43431</v>
      </c>
      <c r="O292" s="10" t="s">
        <v>126</v>
      </c>
      <c r="P292" s="10" t="s">
        <v>112</v>
      </c>
      <c r="Q292" s="16">
        <v>1614</v>
      </c>
      <c r="R292" s="17" t="str">
        <f>VLOOKUP(A292,[1]Plan1!$A$2:$J$2197,10,0)</f>
        <v xml:space="preserve"> B</v>
      </c>
      <c r="S292" s="18">
        <f>VLOOKUP(A292,[1]Plan1!$A$2:$M$2197,13,0)</f>
        <v>481</v>
      </c>
    </row>
    <row r="293" spans="1:19" x14ac:dyDescent="0.25">
      <c r="A293" s="19">
        <v>23720</v>
      </c>
      <c r="B293" s="20">
        <v>9788562564642</v>
      </c>
      <c r="C293" s="21">
        <v>9788562564642</v>
      </c>
      <c r="D293" s="22" t="s">
        <v>714</v>
      </c>
      <c r="E293" s="23">
        <v>84</v>
      </c>
      <c r="F293" s="22" t="s">
        <v>20</v>
      </c>
      <c r="G293" s="22" t="s">
        <v>21</v>
      </c>
      <c r="H293" s="21">
        <v>1</v>
      </c>
      <c r="I293" s="24">
        <v>172</v>
      </c>
      <c r="J293" s="25">
        <v>1.5</v>
      </c>
      <c r="K293" s="24" t="s">
        <v>715</v>
      </c>
      <c r="L293" s="22" t="s">
        <v>107</v>
      </c>
      <c r="M293" s="26">
        <v>0.56000000000000005</v>
      </c>
      <c r="N293" s="27">
        <v>43066</v>
      </c>
      <c r="O293" s="22" t="s">
        <v>716</v>
      </c>
      <c r="P293" s="22" t="s">
        <v>109</v>
      </c>
      <c r="Q293" s="16">
        <v>446</v>
      </c>
      <c r="R293" s="28" t="str">
        <f>VLOOKUP(A293,[1]Plan1!$A$2:$J$2197,10,0)</f>
        <v xml:space="preserve"> B</v>
      </c>
      <c r="S293" s="29">
        <f>VLOOKUP(A293,[1]Plan1!$A$2:$M$2197,13,0)</f>
        <v>484</v>
      </c>
    </row>
    <row r="294" spans="1:19" x14ac:dyDescent="0.25">
      <c r="A294" s="19">
        <v>20517</v>
      </c>
      <c r="B294" s="20">
        <v>9788562564192</v>
      </c>
      <c r="C294" s="21">
        <v>9788562564192</v>
      </c>
      <c r="D294" s="22" t="s">
        <v>717</v>
      </c>
      <c r="E294" s="23">
        <v>38</v>
      </c>
      <c r="F294" s="22" t="s">
        <v>63</v>
      </c>
      <c r="G294" s="22" t="s">
        <v>105</v>
      </c>
      <c r="H294" s="21">
        <v>4</v>
      </c>
      <c r="I294" s="24">
        <v>100</v>
      </c>
      <c r="J294" s="25">
        <v>0.7</v>
      </c>
      <c r="K294" s="24" t="s">
        <v>76</v>
      </c>
      <c r="L294" s="22" t="s">
        <v>107</v>
      </c>
      <c r="M294" s="26">
        <v>0.18</v>
      </c>
      <c r="N294" s="27">
        <v>38940</v>
      </c>
      <c r="O294" s="22" t="s">
        <v>718</v>
      </c>
      <c r="P294" s="22" t="s">
        <v>109</v>
      </c>
      <c r="Q294" s="16">
        <v>26</v>
      </c>
      <c r="R294" s="28" t="str">
        <f>VLOOKUP(A294,[1]Plan1!$A$2:$J$2197,10,0)</f>
        <v xml:space="preserve"> B</v>
      </c>
      <c r="S294" s="29">
        <f>VLOOKUP(A294,[1]Plan1!$A$2:$M$2197,13,0)</f>
        <v>485</v>
      </c>
    </row>
    <row r="295" spans="1:19" x14ac:dyDescent="0.25">
      <c r="A295" s="7">
        <v>22300</v>
      </c>
      <c r="B295" s="8">
        <v>9788539608546</v>
      </c>
      <c r="C295" s="9">
        <v>9788539608546</v>
      </c>
      <c r="D295" s="10" t="s">
        <v>719</v>
      </c>
      <c r="E295" s="11">
        <v>357</v>
      </c>
      <c r="F295" s="10" t="s">
        <v>86</v>
      </c>
      <c r="G295" s="10" t="s">
        <v>117</v>
      </c>
      <c r="H295" s="9">
        <v>1</v>
      </c>
      <c r="I295" s="12">
        <v>302</v>
      </c>
      <c r="J295" s="13">
        <v>3.7</v>
      </c>
      <c r="K295" s="12" t="s">
        <v>720</v>
      </c>
      <c r="L295" s="10" t="s">
        <v>23</v>
      </c>
      <c r="M295" s="14">
        <v>5.44</v>
      </c>
      <c r="N295" s="15">
        <v>42201</v>
      </c>
      <c r="O295" s="10" t="s">
        <v>721</v>
      </c>
      <c r="P295" s="10" t="s">
        <v>25</v>
      </c>
      <c r="Q295" s="16">
        <v>287</v>
      </c>
      <c r="R295" s="17" t="str">
        <f>VLOOKUP(A295,[1]Plan1!$A$2:$J$2197,10,0)</f>
        <v xml:space="preserve"> B</v>
      </c>
      <c r="S295" s="18">
        <f>VLOOKUP(A295,[1]Plan1!$A$2:$M$2197,13,0)</f>
        <v>490</v>
      </c>
    </row>
    <row r="296" spans="1:19" x14ac:dyDescent="0.25">
      <c r="A296" s="19">
        <v>20780</v>
      </c>
      <c r="B296" s="20">
        <v>9788562564482</v>
      </c>
      <c r="C296" s="21">
        <v>9788562564482</v>
      </c>
      <c r="D296" s="22" t="s">
        <v>722</v>
      </c>
      <c r="E296" s="23">
        <v>60</v>
      </c>
      <c r="F296" s="22" t="s">
        <v>332</v>
      </c>
      <c r="G296" s="22" t="s">
        <v>602</v>
      </c>
      <c r="H296" s="21">
        <v>6</v>
      </c>
      <c r="I296" s="24">
        <v>388</v>
      </c>
      <c r="J296" s="25">
        <v>2.5</v>
      </c>
      <c r="K296" s="24" t="s">
        <v>172</v>
      </c>
      <c r="L296" s="22" t="s">
        <v>107</v>
      </c>
      <c r="M296" s="26">
        <v>0.57999999999999996</v>
      </c>
      <c r="N296" s="27">
        <v>43286</v>
      </c>
      <c r="O296" s="22" t="s">
        <v>723</v>
      </c>
      <c r="P296" s="22" t="s">
        <v>109</v>
      </c>
      <c r="Q296" s="16">
        <v>142</v>
      </c>
      <c r="R296" s="28" t="str">
        <f>VLOOKUP(A296,[1]Plan1!$A$2:$J$2197,10,0)</f>
        <v xml:space="preserve"> B</v>
      </c>
      <c r="S296" s="29">
        <f>VLOOKUP(A296,[1]Plan1!$A$2:$M$2197,13,0)</f>
        <v>491</v>
      </c>
    </row>
    <row r="297" spans="1:19" x14ac:dyDescent="0.25">
      <c r="A297" s="7">
        <v>21356</v>
      </c>
      <c r="B297" s="8">
        <v>9788539600977</v>
      </c>
      <c r="C297" s="9">
        <v>9788539600977</v>
      </c>
      <c r="D297" s="10" t="s">
        <v>724</v>
      </c>
      <c r="E297" s="11">
        <v>64</v>
      </c>
      <c r="F297" s="10" t="s">
        <v>46</v>
      </c>
      <c r="G297" s="10" t="s">
        <v>47</v>
      </c>
      <c r="H297" s="9">
        <v>1</v>
      </c>
      <c r="I297" s="12">
        <v>109</v>
      </c>
      <c r="J297" s="13">
        <v>1</v>
      </c>
      <c r="K297" s="12" t="s">
        <v>725</v>
      </c>
      <c r="L297" s="10" t="s">
        <v>23</v>
      </c>
      <c r="M297" s="14">
        <v>0.5</v>
      </c>
      <c r="N297" s="15">
        <v>40774</v>
      </c>
      <c r="O297" s="10" t="s">
        <v>726</v>
      </c>
      <c r="P297" s="10" t="s">
        <v>25</v>
      </c>
      <c r="Q297" s="16">
        <v>976</v>
      </c>
      <c r="R297" s="17" t="str">
        <f>VLOOKUP(A297,[1]Plan1!$A$2:$J$2197,10,0)</f>
        <v xml:space="preserve"> B</v>
      </c>
      <c r="S297" s="18">
        <f>VLOOKUP(A297,[1]Plan1!$A$2:$M$2197,13,0)</f>
        <v>492</v>
      </c>
    </row>
    <row r="298" spans="1:19" x14ac:dyDescent="0.25">
      <c r="A298" s="7">
        <v>21508</v>
      </c>
      <c r="B298" s="8">
        <v>9788539601622</v>
      </c>
      <c r="C298" s="9">
        <v>9788539601622</v>
      </c>
      <c r="D298" s="10" t="s">
        <v>727</v>
      </c>
      <c r="E298" s="11">
        <v>68</v>
      </c>
      <c r="F298" s="10" t="s">
        <v>46</v>
      </c>
      <c r="G298" s="10" t="s">
        <v>47</v>
      </c>
      <c r="H298" s="9">
        <v>1</v>
      </c>
      <c r="I298" s="12">
        <v>256</v>
      </c>
      <c r="J298" s="13">
        <v>1.8</v>
      </c>
      <c r="K298" s="12" t="s">
        <v>728</v>
      </c>
      <c r="L298" s="10" t="s">
        <v>23</v>
      </c>
      <c r="M298" s="14">
        <v>0.4</v>
      </c>
      <c r="N298" s="15">
        <v>41085</v>
      </c>
      <c r="O298" s="10" t="s">
        <v>729</v>
      </c>
      <c r="P298" s="10" t="s">
        <v>25</v>
      </c>
      <c r="Q298" s="16">
        <v>1370</v>
      </c>
      <c r="R298" s="17" t="str">
        <f>VLOOKUP(A298,[1]Plan1!$A$2:$J$2197,10,0)</f>
        <v xml:space="preserve"> B</v>
      </c>
      <c r="S298" s="18">
        <f>VLOOKUP(A298,[1]Plan1!$A$2:$M$2197,13,0)</f>
        <v>493</v>
      </c>
    </row>
    <row r="299" spans="1:19" x14ac:dyDescent="0.25">
      <c r="A299" s="7">
        <v>21809</v>
      </c>
      <c r="B299" s="8">
        <v>9788539608485</v>
      </c>
      <c r="C299" s="9">
        <v>9788539608485</v>
      </c>
      <c r="D299" s="10" t="s">
        <v>730</v>
      </c>
      <c r="E299" s="11">
        <v>89</v>
      </c>
      <c r="F299" s="10" t="s">
        <v>63</v>
      </c>
      <c r="G299" s="10" t="s">
        <v>135</v>
      </c>
      <c r="H299" s="9">
        <v>1</v>
      </c>
      <c r="I299" s="12">
        <v>352</v>
      </c>
      <c r="J299" s="13">
        <v>2.1</v>
      </c>
      <c r="K299" s="12" t="s">
        <v>76</v>
      </c>
      <c r="L299" s="10" t="s">
        <v>23</v>
      </c>
      <c r="M299" s="14">
        <v>0.6</v>
      </c>
      <c r="N299" s="15">
        <v>42012</v>
      </c>
      <c r="O299" s="10" t="s">
        <v>731</v>
      </c>
      <c r="P299" s="10" t="s">
        <v>25</v>
      </c>
      <c r="Q299" s="16">
        <v>1016</v>
      </c>
      <c r="R299" s="17" t="str">
        <f>VLOOKUP(A299,[1]Plan1!$A$2:$J$2197,10,0)</f>
        <v xml:space="preserve"> B</v>
      </c>
      <c r="S299" s="18">
        <f>VLOOKUP(A299,[1]Plan1!$A$2:$M$2197,13,0)</f>
        <v>499</v>
      </c>
    </row>
    <row r="300" spans="1:19" x14ac:dyDescent="0.25">
      <c r="A300" s="19">
        <v>20338</v>
      </c>
      <c r="B300" s="20">
        <v>9788562564413</v>
      </c>
      <c r="C300" s="21">
        <v>9788562564413</v>
      </c>
      <c r="D300" s="22" t="s">
        <v>732</v>
      </c>
      <c r="E300" s="23">
        <v>75</v>
      </c>
      <c r="F300" s="22" t="s">
        <v>86</v>
      </c>
      <c r="G300" s="22" t="s">
        <v>733</v>
      </c>
      <c r="H300" s="21">
        <v>5</v>
      </c>
      <c r="I300" s="24">
        <v>276</v>
      </c>
      <c r="J300" s="25">
        <v>1</v>
      </c>
      <c r="K300" s="24" t="s">
        <v>60</v>
      </c>
      <c r="L300" s="22" t="s">
        <v>107</v>
      </c>
      <c r="M300" s="26">
        <v>0.77</v>
      </c>
      <c r="N300" s="27">
        <v>43662</v>
      </c>
      <c r="O300" s="22" t="s">
        <v>734</v>
      </c>
      <c r="P300" s="22" t="s">
        <v>109</v>
      </c>
      <c r="Q300" s="16">
        <v>0</v>
      </c>
      <c r="R300" s="28" t="str">
        <f>VLOOKUP(A300,[1]Plan1!$A$2:$J$2197,10,0)</f>
        <v xml:space="preserve"> B</v>
      </c>
      <c r="S300" s="29">
        <f>VLOOKUP(A300,[1]Plan1!$A$2:$M$2197,13,0)</f>
        <v>500</v>
      </c>
    </row>
    <row r="301" spans="1:19" x14ac:dyDescent="0.25">
      <c r="A301" s="7">
        <v>20652</v>
      </c>
      <c r="B301" s="8">
        <v>9788573597844</v>
      </c>
      <c r="C301" s="9">
        <v>9788573597844</v>
      </c>
      <c r="D301" s="10" t="s">
        <v>735</v>
      </c>
      <c r="E301" s="11">
        <v>128</v>
      </c>
      <c r="F301" s="10" t="s">
        <v>128</v>
      </c>
      <c r="G301" s="10" t="s">
        <v>129</v>
      </c>
      <c r="H301" s="9">
        <v>1</v>
      </c>
      <c r="I301" s="12">
        <v>184</v>
      </c>
      <c r="J301" s="13">
        <v>1.6</v>
      </c>
      <c r="K301" s="12" t="s">
        <v>736</v>
      </c>
      <c r="L301" s="10" t="s">
        <v>23</v>
      </c>
      <c r="M301" s="14">
        <v>1.46</v>
      </c>
      <c r="N301" s="15">
        <v>39850</v>
      </c>
      <c r="O301" s="10" t="s">
        <v>737</v>
      </c>
      <c r="P301" s="10" t="s">
        <v>25</v>
      </c>
      <c r="Q301" s="16">
        <v>91</v>
      </c>
      <c r="R301" s="17" t="str">
        <f>VLOOKUP(A301,[1]Plan1!$A$2:$J$2197,10,0)</f>
        <v xml:space="preserve"> B</v>
      </c>
      <c r="S301" s="18">
        <f>VLOOKUP(A301,[1]Plan1!$A$2:$M$2197,13,0)</f>
        <v>502</v>
      </c>
    </row>
    <row r="302" spans="1:19" x14ac:dyDescent="0.25">
      <c r="A302" s="7">
        <v>21848</v>
      </c>
      <c r="B302" s="8">
        <v>9788539607105</v>
      </c>
      <c r="C302" s="9">
        <v>9788539607105</v>
      </c>
      <c r="D302" s="10" t="s">
        <v>738</v>
      </c>
      <c r="E302" s="11">
        <v>83</v>
      </c>
      <c r="F302" s="10" t="s">
        <v>128</v>
      </c>
      <c r="G302" s="10" t="s">
        <v>177</v>
      </c>
      <c r="H302" s="9">
        <v>1</v>
      </c>
      <c r="I302" s="12">
        <v>256</v>
      </c>
      <c r="J302" s="13">
        <v>2</v>
      </c>
      <c r="K302" s="12" t="s">
        <v>95</v>
      </c>
      <c r="L302" s="10" t="s">
        <v>23</v>
      </c>
      <c r="M302" s="14">
        <v>0.72</v>
      </c>
      <c r="N302" s="15">
        <v>41933</v>
      </c>
      <c r="O302" s="10" t="s">
        <v>739</v>
      </c>
      <c r="P302" s="10" t="s">
        <v>25</v>
      </c>
      <c r="Q302" s="16">
        <v>1078</v>
      </c>
      <c r="R302" s="17" t="str">
        <f>VLOOKUP(A302,[1]Plan1!$A$2:$J$2197,10,0)</f>
        <v xml:space="preserve"> B</v>
      </c>
      <c r="S302" s="18">
        <f>VLOOKUP(A302,[1]Plan1!$A$2:$M$2197,13,0)</f>
        <v>503</v>
      </c>
    </row>
    <row r="303" spans="1:19" x14ac:dyDescent="0.25">
      <c r="A303" s="19">
        <v>22665</v>
      </c>
      <c r="B303" s="20">
        <v>9788599723319</v>
      </c>
      <c r="C303" s="21">
        <v>9788599723319</v>
      </c>
      <c r="D303" s="22" t="s">
        <v>740</v>
      </c>
      <c r="E303" s="23">
        <v>165.9</v>
      </c>
      <c r="F303" s="22" t="s">
        <v>86</v>
      </c>
      <c r="G303" s="22" t="s">
        <v>270</v>
      </c>
      <c r="H303" s="21">
        <v>1</v>
      </c>
      <c r="I303" s="24">
        <v>250</v>
      </c>
      <c r="J303" s="25">
        <v>2.4</v>
      </c>
      <c r="K303" s="24" t="s">
        <v>178</v>
      </c>
      <c r="L303" s="22" t="s">
        <v>305</v>
      </c>
      <c r="M303" s="26">
        <v>1.52</v>
      </c>
      <c r="N303" s="27">
        <v>42586</v>
      </c>
      <c r="O303" s="22" t="s">
        <v>741</v>
      </c>
      <c r="P303" s="22" t="s">
        <v>307</v>
      </c>
      <c r="Q303" s="16">
        <v>125</v>
      </c>
      <c r="R303" s="28" t="str">
        <f>VLOOKUP(A303,[1]Plan1!$A$2:$J$2197,10,0)</f>
        <v xml:space="preserve"> B</v>
      </c>
      <c r="S303" s="29">
        <f>VLOOKUP(A303,[1]Plan1!$A$2:$M$2197,13,0)</f>
        <v>504</v>
      </c>
    </row>
    <row r="304" spans="1:19" x14ac:dyDescent="0.25">
      <c r="A304" s="7">
        <v>23743</v>
      </c>
      <c r="B304" s="8">
        <v>9788539624768</v>
      </c>
      <c r="C304" s="9">
        <v>9788539624768</v>
      </c>
      <c r="D304" s="10" t="s">
        <v>742</v>
      </c>
      <c r="E304" s="11">
        <v>45</v>
      </c>
      <c r="F304" s="10" t="s">
        <v>128</v>
      </c>
      <c r="G304" s="10" t="s">
        <v>177</v>
      </c>
      <c r="H304" s="9">
        <v>1</v>
      </c>
      <c r="I304" s="12">
        <v>208</v>
      </c>
      <c r="J304" s="13">
        <v>2</v>
      </c>
      <c r="K304" s="12" t="s">
        <v>205</v>
      </c>
      <c r="L304" s="10" t="s">
        <v>23</v>
      </c>
      <c r="M304" s="14">
        <v>0.76</v>
      </c>
      <c r="N304" s="15">
        <v>43397</v>
      </c>
      <c r="O304" s="10" t="s">
        <v>743</v>
      </c>
      <c r="P304" s="10" t="s">
        <v>25</v>
      </c>
      <c r="Q304" s="16">
        <v>0</v>
      </c>
      <c r="R304" s="17" t="str">
        <f>VLOOKUP(A304,[1]Plan1!$A$2:$J$2197,10,0)</f>
        <v xml:space="preserve"> B</v>
      </c>
      <c r="S304" s="18">
        <f>VLOOKUP(A304,[1]Plan1!$A$2:$M$2197,13,0)</f>
        <v>506</v>
      </c>
    </row>
    <row r="305" spans="1:19" x14ac:dyDescent="0.25">
      <c r="A305" s="7">
        <v>10073</v>
      </c>
      <c r="B305" s="8">
        <v>9788539611003</v>
      </c>
      <c r="C305" s="9">
        <v>9788539611003</v>
      </c>
      <c r="D305" s="10" t="s">
        <v>744</v>
      </c>
      <c r="E305" s="11">
        <v>105</v>
      </c>
      <c r="F305" s="10" t="s">
        <v>63</v>
      </c>
      <c r="G305" s="10" t="s">
        <v>135</v>
      </c>
      <c r="H305" s="9">
        <v>17</v>
      </c>
      <c r="I305" s="12">
        <v>304</v>
      </c>
      <c r="J305" s="13">
        <v>1.5</v>
      </c>
      <c r="K305" s="12" t="s">
        <v>262</v>
      </c>
      <c r="L305" s="10" t="s">
        <v>23</v>
      </c>
      <c r="M305" s="14">
        <v>0.42</v>
      </c>
      <c r="N305" s="15">
        <v>42669</v>
      </c>
      <c r="O305" s="10" t="s">
        <v>745</v>
      </c>
      <c r="P305" s="10" t="s">
        <v>25</v>
      </c>
      <c r="Q305" s="16">
        <v>477</v>
      </c>
      <c r="R305" s="17" t="str">
        <f>VLOOKUP(A305,[1]Plan1!$A$2:$J$2197,10,0)</f>
        <v xml:space="preserve"> B</v>
      </c>
      <c r="S305" s="18">
        <f>VLOOKUP(A305,[1]Plan1!$A$2:$M$2197,13,0)</f>
        <v>507</v>
      </c>
    </row>
    <row r="306" spans="1:19" x14ac:dyDescent="0.25">
      <c r="A306" s="7">
        <v>21636</v>
      </c>
      <c r="B306" s="8">
        <v>9788539602643</v>
      </c>
      <c r="C306" s="9">
        <v>9788539602643</v>
      </c>
      <c r="D306" s="10" t="s">
        <v>746</v>
      </c>
      <c r="E306" s="11">
        <v>76</v>
      </c>
      <c r="F306" s="10" t="s">
        <v>128</v>
      </c>
      <c r="G306" s="10" t="s">
        <v>177</v>
      </c>
      <c r="H306" s="9">
        <v>1</v>
      </c>
      <c r="I306" s="12">
        <v>176</v>
      </c>
      <c r="J306" s="13">
        <v>1.4</v>
      </c>
      <c r="K306" s="12" t="s">
        <v>76</v>
      </c>
      <c r="L306" s="10" t="s">
        <v>23</v>
      </c>
      <c r="M306" s="14">
        <v>0.44</v>
      </c>
      <c r="N306" s="15">
        <v>41239</v>
      </c>
      <c r="O306" s="10" t="s">
        <v>151</v>
      </c>
      <c r="P306" s="10" t="s">
        <v>25</v>
      </c>
      <c r="Q306" s="16">
        <v>156</v>
      </c>
      <c r="R306" s="17" t="str">
        <f>VLOOKUP(A306,[1]Plan1!$A$2:$J$2197,10,0)</f>
        <v xml:space="preserve"> B</v>
      </c>
      <c r="S306" s="18">
        <f>VLOOKUP(A306,[1]Plan1!$A$2:$M$2197,13,0)</f>
        <v>509</v>
      </c>
    </row>
    <row r="307" spans="1:19" x14ac:dyDescent="0.25">
      <c r="A307" s="7">
        <v>21193</v>
      </c>
      <c r="B307" s="8">
        <v>9788539601318</v>
      </c>
      <c r="C307" s="9">
        <v>9788539601318</v>
      </c>
      <c r="D307" s="10" t="s">
        <v>747</v>
      </c>
      <c r="E307" s="11">
        <v>210</v>
      </c>
      <c r="F307" s="10" t="s">
        <v>46</v>
      </c>
      <c r="G307" s="10" t="s">
        <v>47</v>
      </c>
      <c r="H307" s="9">
        <v>1</v>
      </c>
      <c r="I307" s="12">
        <v>266</v>
      </c>
      <c r="J307" s="13">
        <v>2.9</v>
      </c>
      <c r="K307" s="12" t="s">
        <v>748</v>
      </c>
      <c r="L307" s="10" t="s">
        <v>23</v>
      </c>
      <c r="M307" s="14">
        <v>1.2</v>
      </c>
      <c r="N307" s="15">
        <v>40774</v>
      </c>
      <c r="O307" s="10" t="s">
        <v>749</v>
      </c>
      <c r="P307" s="10" t="s">
        <v>25</v>
      </c>
      <c r="Q307" s="16">
        <v>832</v>
      </c>
      <c r="R307" s="17" t="str">
        <f>VLOOKUP(A307,[1]Plan1!$A$2:$J$2197,10,0)</f>
        <v xml:space="preserve"> B</v>
      </c>
      <c r="S307" s="18">
        <f>VLOOKUP(A307,[1]Plan1!$A$2:$M$2197,13,0)</f>
        <v>511</v>
      </c>
    </row>
    <row r="308" spans="1:19" x14ac:dyDescent="0.25">
      <c r="A308" s="7">
        <v>21805</v>
      </c>
      <c r="B308" s="8">
        <v>9788539609116</v>
      </c>
      <c r="C308" s="9">
        <v>9788539609116</v>
      </c>
      <c r="D308" s="10" t="s">
        <v>750</v>
      </c>
      <c r="E308" s="11">
        <v>77</v>
      </c>
      <c r="F308" s="10" t="s">
        <v>63</v>
      </c>
      <c r="G308" s="10" t="s">
        <v>105</v>
      </c>
      <c r="H308" s="9">
        <v>1</v>
      </c>
      <c r="I308" s="12">
        <v>398</v>
      </c>
      <c r="J308" s="13">
        <v>2.2999999999999998</v>
      </c>
      <c r="K308" s="12" t="s">
        <v>76</v>
      </c>
      <c r="L308" s="10" t="s">
        <v>23</v>
      </c>
      <c r="M308" s="14">
        <v>0.68</v>
      </c>
      <c r="N308" s="15">
        <v>42360</v>
      </c>
      <c r="O308" s="10" t="s">
        <v>751</v>
      </c>
      <c r="P308" s="10" t="s">
        <v>25</v>
      </c>
      <c r="Q308" s="16">
        <v>327</v>
      </c>
      <c r="R308" s="17" t="str">
        <f>VLOOKUP(A308,[1]Plan1!$A$2:$J$2197,10,0)</f>
        <v xml:space="preserve"> B</v>
      </c>
      <c r="S308" s="18">
        <f>VLOOKUP(A308,[1]Plan1!$A$2:$M$2197,13,0)</f>
        <v>512</v>
      </c>
    </row>
    <row r="309" spans="1:19" x14ac:dyDescent="0.25">
      <c r="A309" s="7">
        <v>22686</v>
      </c>
      <c r="B309" s="8">
        <v>9788539612031</v>
      </c>
      <c r="C309" s="9">
        <v>9788539612031</v>
      </c>
      <c r="D309" s="10" t="s">
        <v>752</v>
      </c>
      <c r="E309" s="11">
        <v>56</v>
      </c>
      <c r="F309" s="10" t="s">
        <v>20</v>
      </c>
      <c r="G309" s="10" t="s">
        <v>21</v>
      </c>
      <c r="H309" s="9">
        <v>1</v>
      </c>
      <c r="I309" s="12">
        <v>144</v>
      </c>
      <c r="J309" s="13">
        <v>1.5</v>
      </c>
      <c r="K309" s="12" t="s">
        <v>543</v>
      </c>
      <c r="L309" s="10" t="s">
        <v>23</v>
      </c>
      <c r="M309" s="14">
        <v>0.38</v>
      </c>
      <c r="N309" s="15">
        <v>42944</v>
      </c>
      <c r="O309" s="10" t="s">
        <v>544</v>
      </c>
      <c r="P309" s="10" t="s">
        <v>25</v>
      </c>
      <c r="Q309" s="16">
        <v>1940</v>
      </c>
      <c r="R309" s="17" t="str">
        <f>VLOOKUP(A309,[1]Plan1!$A$2:$J$2197,10,0)</f>
        <v xml:space="preserve"> B</v>
      </c>
      <c r="S309" s="18">
        <f>VLOOKUP(A309,[1]Plan1!$A$2:$M$2197,13,0)</f>
        <v>513</v>
      </c>
    </row>
    <row r="310" spans="1:19" x14ac:dyDescent="0.25">
      <c r="A310" s="7">
        <v>21851</v>
      </c>
      <c r="B310" s="8">
        <v>9788539604982</v>
      </c>
      <c r="C310" s="9">
        <v>9788539604982</v>
      </c>
      <c r="D310" s="10" t="s">
        <v>753</v>
      </c>
      <c r="E310" s="11">
        <v>390</v>
      </c>
      <c r="F310" s="10" t="s">
        <v>20</v>
      </c>
      <c r="G310" s="10" t="s">
        <v>21</v>
      </c>
      <c r="H310" s="9">
        <v>1</v>
      </c>
      <c r="I310" s="12">
        <v>466</v>
      </c>
      <c r="J310" s="13">
        <v>4</v>
      </c>
      <c r="K310" s="12" t="s">
        <v>754</v>
      </c>
      <c r="L310" s="10" t="s">
        <v>23</v>
      </c>
      <c r="M310" s="14">
        <v>2.9</v>
      </c>
      <c r="N310" s="15">
        <v>41887</v>
      </c>
      <c r="O310" s="10" t="s">
        <v>755</v>
      </c>
      <c r="P310" s="10" t="s">
        <v>25</v>
      </c>
      <c r="Q310" s="16">
        <v>1134</v>
      </c>
      <c r="R310" s="17" t="str">
        <f>VLOOKUP(A310,[1]Plan1!$A$2:$J$2197,10,0)</f>
        <v xml:space="preserve"> B</v>
      </c>
      <c r="S310" s="18">
        <f>VLOOKUP(A310,[1]Plan1!$A$2:$M$2197,13,0)</f>
        <v>533</v>
      </c>
    </row>
    <row r="311" spans="1:19" x14ac:dyDescent="0.25">
      <c r="A311" s="7">
        <v>21456</v>
      </c>
      <c r="B311" s="8">
        <v>9788539601592</v>
      </c>
      <c r="C311" s="9">
        <v>9788539601592</v>
      </c>
      <c r="D311" s="10" t="s">
        <v>756</v>
      </c>
      <c r="E311" s="11">
        <v>74</v>
      </c>
      <c r="F311" s="10" t="s">
        <v>63</v>
      </c>
      <c r="G311" s="10" t="s">
        <v>516</v>
      </c>
      <c r="H311" s="9">
        <v>1</v>
      </c>
      <c r="I311" s="12">
        <v>224</v>
      </c>
      <c r="J311" s="13">
        <v>1.5</v>
      </c>
      <c r="K311" s="12" t="s">
        <v>76</v>
      </c>
      <c r="L311" s="10" t="s">
        <v>23</v>
      </c>
      <c r="M311" s="14">
        <v>0.4</v>
      </c>
      <c r="N311" s="15">
        <v>40884</v>
      </c>
      <c r="O311" s="10" t="s">
        <v>517</v>
      </c>
      <c r="P311" s="10" t="s">
        <v>25</v>
      </c>
      <c r="Q311" s="16">
        <v>534</v>
      </c>
      <c r="R311" s="17" t="str">
        <f>VLOOKUP(A311,[1]Plan1!$A$2:$J$2197,10,0)</f>
        <v xml:space="preserve"> B</v>
      </c>
      <c r="S311" s="18">
        <f>VLOOKUP(A311,[1]Plan1!$A$2:$M$2197,13,0)</f>
        <v>534</v>
      </c>
    </row>
    <row r="312" spans="1:19" x14ac:dyDescent="0.25">
      <c r="A312" s="7">
        <v>22750</v>
      </c>
      <c r="B312" s="8">
        <v>9788539611492</v>
      </c>
      <c r="C312" s="9">
        <v>9788539611492</v>
      </c>
      <c r="D312" s="10" t="s">
        <v>757</v>
      </c>
      <c r="E312" s="11">
        <v>43</v>
      </c>
      <c r="F312" s="10" t="s">
        <v>46</v>
      </c>
      <c r="G312" s="10" t="s">
        <v>47</v>
      </c>
      <c r="H312" s="9">
        <v>1</v>
      </c>
      <c r="I312" s="12">
        <v>64</v>
      </c>
      <c r="J312" s="13">
        <v>0.5</v>
      </c>
      <c r="K312" s="12" t="s">
        <v>58</v>
      </c>
      <c r="L312" s="10" t="s">
        <v>23</v>
      </c>
      <c r="M312" s="14">
        <v>0.2</v>
      </c>
      <c r="N312" s="15">
        <v>42716</v>
      </c>
      <c r="O312" s="10" t="s">
        <v>126</v>
      </c>
      <c r="P312" s="10" t="s">
        <v>112</v>
      </c>
      <c r="Q312" s="16">
        <v>390</v>
      </c>
      <c r="R312" s="17" t="str">
        <f>VLOOKUP(A312,[1]Plan1!$A$2:$J$2197,10,0)</f>
        <v xml:space="preserve"> B</v>
      </c>
      <c r="S312" s="18">
        <f>VLOOKUP(A312,[1]Plan1!$A$2:$M$2197,13,0)</f>
        <v>535</v>
      </c>
    </row>
    <row r="313" spans="1:19" x14ac:dyDescent="0.25">
      <c r="A313" s="7">
        <v>22180</v>
      </c>
      <c r="B313" s="8">
        <v>9788539607440</v>
      </c>
      <c r="C313" s="9">
        <v>9788539607440</v>
      </c>
      <c r="D313" s="10" t="s">
        <v>758</v>
      </c>
      <c r="E313" s="11">
        <v>152</v>
      </c>
      <c r="F313" s="10" t="s">
        <v>20</v>
      </c>
      <c r="G313" s="10" t="s">
        <v>21</v>
      </c>
      <c r="H313" s="9">
        <v>1</v>
      </c>
      <c r="I313" s="12">
        <v>144</v>
      </c>
      <c r="J313" s="13">
        <v>1.5</v>
      </c>
      <c r="K313" s="12" t="s">
        <v>759</v>
      </c>
      <c r="L313" s="10" t="s">
        <v>23</v>
      </c>
      <c r="M313" s="14">
        <v>1.1000000000000001</v>
      </c>
      <c r="N313" s="15">
        <v>41919</v>
      </c>
      <c r="O313" s="10" t="s">
        <v>760</v>
      </c>
      <c r="P313" s="10" t="s">
        <v>25</v>
      </c>
      <c r="Q313" s="16">
        <v>725</v>
      </c>
      <c r="R313" s="17" t="str">
        <f>VLOOKUP(A313,[1]Plan1!$A$2:$J$2197,10,0)</f>
        <v xml:space="preserve"> B</v>
      </c>
      <c r="S313" s="18">
        <f>VLOOKUP(A313,[1]Plan1!$A$2:$M$2197,13,0)</f>
        <v>536</v>
      </c>
    </row>
    <row r="314" spans="1:19" x14ac:dyDescent="0.25">
      <c r="A314" s="7">
        <v>21287</v>
      </c>
      <c r="B314" s="8">
        <v>9788539608911</v>
      </c>
      <c r="C314" s="9">
        <v>9788539608911</v>
      </c>
      <c r="D314" s="10" t="s">
        <v>761</v>
      </c>
      <c r="E314" s="11">
        <v>92</v>
      </c>
      <c r="F314" s="10" t="s">
        <v>258</v>
      </c>
      <c r="G314" s="10" t="s">
        <v>259</v>
      </c>
      <c r="H314" s="9">
        <v>1</v>
      </c>
      <c r="I314" s="12">
        <v>482</v>
      </c>
      <c r="J314" s="13">
        <v>2.9</v>
      </c>
      <c r="K314" s="12" t="s">
        <v>762</v>
      </c>
      <c r="L314" s="10" t="s">
        <v>23</v>
      </c>
      <c r="M314" s="14">
        <v>0.98</v>
      </c>
      <c r="N314" s="15">
        <v>42432</v>
      </c>
      <c r="O314" s="10" t="s">
        <v>763</v>
      </c>
      <c r="P314" s="10" t="s">
        <v>25</v>
      </c>
      <c r="Q314" s="16">
        <v>533</v>
      </c>
      <c r="R314" s="17" t="str">
        <f>VLOOKUP(A314,[1]Plan1!$A$2:$J$2197,10,0)</f>
        <v xml:space="preserve"> B</v>
      </c>
      <c r="S314" s="18">
        <f>VLOOKUP(A314,[1]Plan1!$A$2:$M$2197,13,0)</f>
        <v>539</v>
      </c>
    </row>
    <row r="315" spans="1:19" x14ac:dyDescent="0.25">
      <c r="A315" s="7">
        <v>22895</v>
      </c>
      <c r="B315" s="8">
        <v>9788539622115</v>
      </c>
      <c r="C315" s="9">
        <v>9788539622115</v>
      </c>
      <c r="D315" s="10" t="s">
        <v>764</v>
      </c>
      <c r="E315" s="11">
        <v>35</v>
      </c>
      <c r="F315" s="10" t="s">
        <v>63</v>
      </c>
      <c r="G315" s="10" t="s">
        <v>135</v>
      </c>
      <c r="H315" s="9">
        <v>1</v>
      </c>
      <c r="I315" s="12">
        <v>152</v>
      </c>
      <c r="J315" s="13">
        <v>1</v>
      </c>
      <c r="K315" s="12" t="s">
        <v>76</v>
      </c>
      <c r="L315" s="10" t="s">
        <v>23</v>
      </c>
      <c r="M315" s="14">
        <v>0.2</v>
      </c>
      <c r="N315" s="15">
        <v>43187</v>
      </c>
      <c r="O315" s="10" t="s">
        <v>765</v>
      </c>
      <c r="P315" s="10" t="s">
        <v>25</v>
      </c>
      <c r="Q315" s="16">
        <v>1158</v>
      </c>
      <c r="R315" s="17" t="str">
        <f>VLOOKUP(A315,[1]Plan1!$A$2:$J$2197,10,0)</f>
        <v xml:space="preserve"> B</v>
      </c>
      <c r="S315" s="18">
        <f>VLOOKUP(A315,[1]Plan1!$A$2:$M$2197,13,0)</f>
        <v>541</v>
      </c>
    </row>
    <row r="316" spans="1:19" x14ac:dyDescent="0.25">
      <c r="A316" s="7">
        <v>24575</v>
      </c>
      <c r="B316" s="8">
        <v>9788539629794</v>
      </c>
      <c r="C316" s="9">
        <v>9788539629794</v>
      </c>
      <c r="D316" s="10" t="s">
        <v>766</v>
      </c>
      <c r="E316" s="11">
        <v>110</v>
      </c>
      <c r="F316" s="10" t="s">
        <v>79</v>
      </c>
      <c r="G316" s="10" t="s">
        <v>83</v>
      </c>
      <c r="H316" s="9">
        <v>1</v>
      </c>
      <c r="I316" s="12">
        <v>304</v>
      </c>
      <c r="J316" s="13">
        <v>2</v>
      </c>
      <c r="K316" s="12" t="s">
        <v>76</v>
      </c>
      <c r="L316" s="10" t="s">
        <v>23</v>
      </c>
      <c r="M316" s="14">
        <v>0.52</v>
      </c>
      <c r="N316" s="15">
        <v>43672</v>
      </c>
      <c r="O316" s="10" t="s">
        <v>596</v>
      </c>
      <c r="P316" s="10" t="s">
        <v>25</v>
      </c>
      <c r="Q316" s="16">
        <v>1036</v>
      </c>
      <c r="R316" s="17" t="str">
        <f>VLOOKUP(A316,[1]Plan1!$A$2:$J$2197,10,0)</f>
        <v xml:space="preserve"> B</v>
      </c>
      <c r="S316" s="18">
        <f>VLOOKUP(A316,[1]Plan1!$A$2:$M$2197,13,0)</f>
        <v>545</v>
      </c>
    </row>
    <row r="317" spans="1:19" x14ac:dyDescent="0.25">
      <c r="A317" s="7">
        <v>21839</v>
      </c>
      <c r="B317" s="8">
        <v>9788539607501</v>
      </c>
      <c r="C317" s="9">
        <v>9788539607501</v>
      </c>
      <c r="D317" s="10" t="s">
        <v>767</v>
      </c>
      <c r="E317" s="11">
        <v>127</v>
      </c>
      <c r="F317" s="10" t="s">
        <v>20</v>
      </c>
      <c r="G317" s="10" t="s">
        <v>21</v>
      </c>
      <c r="H317" s="9">
        <v>1</v>
      </c>
      <c r="I317" s="12">
        <v>264</v>
      </c>
      <c r="J317" s="13">
        <v>2.2999999999999998</v>
      </c>
      <c r="K317" s="12" t="s">
        <v>122</v>
      </c>
      <c r="L317" s="10" t="s">
        <v>23</v>
      </c>
      <c r="M317" s="14">
        <v>1.02</v>
      </c>
      <c r="N317" s="15">
        <v>41884</v>
      </c>
      <c r="O317" s="10" t="s">
        <v>768</v>
      </c>
      <c r="P317" s="10" t="s">
        <v>25</v>
      </c>
      <c r="Q317" s="16">
        <v>363</v>
      </c>
      <c r="R317" s="17" t="str">
        <f>VLOOKUP(A317,[1]Plan1!$A$2:$J$2197,10,0)</f>
        <v xml:space="preserve"> B</v>
      </c>
      <c r="S317" s="18">
        <f>VLOOKUP(A317,[1]Plan1!$A$2:$M$2197,13,0)</f>
        <v>549</v>
      </c>
    </row>
    <row r="318" spans="1:19" x14ac:dyDescent="0.25">
      <c r="A318" s="7">
        <v>22356</v>
      </c>
      <c r="B318" s="8">
        <v>9788539608768</v>
      </c>
      <c r="C318" s="9">
        <v>9788539608768</v>
      </c>
      <c r="D318" s="10" t="s">
        <v>769</v>
      </c>
      <c r="E318" s="11">
        <v>93</v>
      </c>
      <c r="F318" s="10" t="s">
        <v>128</v>
      </c>
      <c r="G318" s="10" t="s">
        <v>177</v>
      </c>
      <c r="H318" s="9">
        <v>1</v>
      </c>
      <c r="I318" s="12">
        <v>224</v>
      </c>
      <c r="J318" s="13">
        <v>2</v>
      </c>
      <c r="K318" s="12" t="s">
        <v>770</v>
      </c>
      <c r="L318" s="10" t="s">
        <v>23</v>
      </c>
      <c r="M318" s="14">
        <v>0.8</v>
      </c>
      <c r="N318" s="15">
        <v>42405</v>
      </c>
      <c r="O318" s="10" t="s">
        <v>771</v>
      </c>
      <c r="P318" s="10" t="s">
        <v>25</v>
      </c>
      <c r="Q318" s="16">
        <v>1070</v>
      </c>
      <c r="R318" s="17" t="str">
        <f>VLOOKUP(A318,[1]Plan1!$A$2:$J$2197,10,0)</f>
        <v xml:space="preserve"> B</v>
      </c>
      <c r="S318" s="18">
        <f>VLOOKUP(A318,[1]Plan1!$A$2:$M$2197,13,0)</f>
        <v>553</v>
      </c>
    </row>
    <row r="319" spans="1:19" x14ac:dyDescent="0.25">
      <c r="A319" s="7">
        <v>21497</v>
      </c>
      <c r="B319" s="8">
        <v>9788539607747</v>
      </c>
      <c r="C319" s="9">
        <v>9788539607747</v>
      </c>
      <c r="D319" s="10" t="s">
        <v>772</v>
      </c>
      <c r="E319" s="11">
        <v>81</v>
      </c>
      <c r="F319" s="10" t="s">
        <v>128</v>
      </c>
      <c r="G319" s="10" t="s">
        <v>129</v>
      </c>
      <c r="H319" s="9">
        <v>1</v>
      </c>
      <c r="I319" s="12">
        <v>488</v>
      </c>
      <c r="J319" s="13">
        <v>2.5</v>
      </c>
      <c r="K319" s="12" t="s">
        <v>76</v>
      </c>
      <c r="L319" s="10" t="s">
        <v>23</v>
      </c>
      <c r="M319" s="14">
        <v>0.72</v>
      </c>
      <c r="N319" s="15">
        <v>41932</v>
      </c>
      <c r="O319" s="10" t="s">
        <v>773</v>
      </c>
      <c r="P319" s="10" t="s">
        <v>25</v>
      </c>
      <c r="Q319" s="16">
        <v>1</v>
      </c>
      <c r="R319" s="17" t="str">
        <f>VLOOKUP(A319,[1]Plan1!$A$2:$J$2197,10,0)</f>
        <v xml:space="preserve"> B</v>
      </c>
      <c r="S319" s="18">
        <f>VLOOKUP(A319,[1]Plan1!$A$2:$M$2197,13,0)</f>
        <v>554</v>
      </c>
    </row>
    <row r="320" spans="1:19" x14ac:dyDescent="0.25">
      <c r="A320" s="7">
        <v>21770</v>
      </c>
      <c r="B320" s="8">
        <v>9788539622726</v>
      </c>
      <c r="C320" s="9">
        <v>9788539622726</v>
      </c>
      <c r="D320" s="10" t="s">
        <v>774</v>
      </c>
      <c r="E320" s="11">
        <v>143</v>
      </c>
      <c r="F320" s="10" t="s">
        <v>20</v>
      </c>
      <c r="G320" s="10" t="s">
        <v>21</v>
      </c>
      <c r="H320" s="9">
        <v>3</v>
      </c>
      <c r="I320" s="12">
        <v>360</v>
      </c>
      <c r="J320" s="13">
        <v>2.5</v>
      </c>
      <c r="K320" s="12" t="s">
        <v>58</v>
      </c>
      <c r="L320" s="10" t="s">
        <v>23</v>
      </c>
      <c r="M320" s="14">
        <v>1.02</v>
      </c>
      <c r="N320" s="15">
        <v>43283</v>
      </c>
      <c r="O320" s="10" t="s">
        <v>775</v>
      </c>
      <c r="P320" s="10" t="s">
        <v>25</v>
      </c>
      <c r="Q320" s="16">
        <v>510</v>
      </c>
      <c r="R320" s="17" t="str">
        <f>VLOOKUP(A320,[1]Plan1!$A$2:$J$2197,10,0)</f>
        <v xml:space="preserve"> B</v>
      </c>
      <c r="S320" s="18">
        <f>VLOOKUP(A320,[1]Plan1!$A$2:$M$2197,13,0)</f>
        <v>560</v>
      </c>
    </row>
    <row r="321" spans="1:19" x14ac:dyDescent="0.25">
      <c r="A321" s="7">
        <v>21441</v>
      </c>
      <c r="B321" s="8">
        <v>9788539601646</v>
      </c>
      <c r="C321" s="9">
        <v>9788539601646</v>
      </c>
      <c r="D321" s="10" t="s">
        <v>776</v>
      </c>
      <c r="E321" s="11">
        <v>104</v>
      </c>
      <c r="F321" s="10" t="s">
        <v>20</v>
      </c>
      <c r="G321" s="10" t="s">
        <v>21</v>
      </c>
      <c r="H321" s="9">
        <v>2</v>
      </c>
      <c r="I321" s="12">
        <v>223</v>
      </c>
      <c r="J321" s="13">
        <v>2.2000000000000002</v>
      </c>
      <c r="K321" s="12" t="s">
        <v>122</v>
      </c>
      <c r="L321" s="10" t="s">
        <v>23</v>
      </c>
      <c r="M321" s="14">
        <v>0.88</v>
      </c>
      <c r="N321" s="15">
        <v>40884</v>
      </c>
      <c r="O321" s="10" t="s">
        <v>768</v>
      </c>
      <c r="P321" s="10" t="s">
        <v>25</v>
      </c>
      <c r="Q321" s="16">
        <v>412</v>
      </c>
      <c r="R321" s="17" t="str">
        <f>VLOOKUP(A321,[1]Plan1!$A$2:$J$2197,10,0)</f>
        <v xml:space="preserve"> B</v>
      </c>
      <c r="S321" s="18">
        <f>VLOOKUP(A321,[1]Plan1!$A$2:$M$2197,13,0)</f>
        <v>561</v>
      </c>
    </row>
    <row r="322" spans="1:19" x14ac:dyDescent="0.25">
      <c r="A322" s="7">
        <v>23731</v>
      </c>
      <c r="B322" s="8">
        <v>9788539626298</v>
      </c>
      <c r="C322" s="9">
        <v>9788539626298</v>
      </c>
      <c r="D322" s="10" t="s">
        <v>777</v>
      </c>
      <c r="E322" s="11">
        <v>38</v>
      </c>
      <c r="F322" s="10" t="s">
        <v>63</v>
      </c>
      <c r="G322" s="10" t="s">
        <v>516</v>
      </c>
      <c r="H322" s="9">
        <v>1</v>
      </c>
      <c r="I322" s="12">
        <v>136</v>
      </c>
      <c r="J322" s="13">
        <v>1</v>
      </c>
      <c r="K322" s="12" t="s">
        <v>99</v>
      </c>
      <c r="L322" s="10" t="s">
        <v>23</v>
      </c>
      <c r="M322" s="14">
        <v>0.26</v>
      </c>
      <c r="N322" s="15">
        <v>43481</v>
      </c>
      <c r="O322" s="10" t="s">
        <v>778</v>
      </c>
      <c r="P322" s="10" t="s">
        <v>25</v>
      </c>
      <c r="Q322" s="16">
        <v>1070</v>
      </c>
      <c r="R322" s="17" t="str">
        <f>VLOOKUP(A322,[1]Plan1!$A$2:$J$2197,10,0)</f>
        <v xml:space="preserve"> B</v>
      </c>
      <c r="S322" s="18">
        <f>VLOOKUP(A322,[1]Plan1!$A$2:$M$2197,13,0)</f>
        <v>563</v>
      </c>
    </row>
    <row r="323" spans="1:19" x14ac:dyDescent="0.25">
      <c r="A323" s="7">
        <v>19714</v>
      </c>
      <c r="B323" s="8">
        <v>9788539602575</v>
      </c>
      <c r="C323" s="9">
        <v>9788539602575</v>
      </c>
      <c r="D323" s="10" t="s">
        <v>779</v>
      </c>
      <c r="E323" s="11">
        <v>78</v>
      </c>
      <c r="F323" s="10" t="s">
        <v>74</v>
      </c>
      <c r="G323" s="10" t="s">
        <v>121</v>
      </c>
      <c r="H323" s="9">
        <v>4</v>
      </c>
      <c r="I323" s="12">
        <v>240</v>
      </c>
      <c r="J323" s="13">
        <v>1.5</v>
      </c>
      <c r="K323" s="12" t="s">
        <v>76</v>
      </c>
      <c r="L323" s="10" t="s">
        <v>23</v>
      </c>
      <c r="M323" s="14">
        <v>0.54</v>
      </c>
      <c r="N323" s="15">
        <v>37145</v>
      </c>
      <c r="O323" s="10" t="s">
        <v>780</v>
      </c>
      <c r="P323" s="10" t="s">
        <v>25</v>
      </c>
      <c r="Q323" s="16">
        <v>151</v>
      </c>
      <c r="R323" s="17" t="str">
        <f>VLOOKUP(A323,[1]Plan1!$A$2:$J$2197,10,0)</f>
        <v xml:space="preserve"> B</v>
      </c>
      <c r="S323" s="18">
        <f>VLOOKUP(A323,[1]Plan1!$A$2:$M$2197,13,0)</f>
        <v>565</v>
      </c>
    </row>
    <row r="324" spans="1:19" x14ac:dyDescent="0.25">
      <c r="A324" s="7">
        <v>21676</v>
      </c>
      <c r="B324" s="8">
        <v>9788539602810</v>
      </c>
      <c r="C324" s="9">
        <v>9788539602810</v>
      </c>
      <c r="D324" s="10" t="s">
        <v>781</v>
      </c>
      <c r="E324" s="11">
        <v>122</v>
      </c>
      <c r="F324" s="10" t="s">
        <v>20</v>
      </c>
      <c r="G324" s="10" t="s">
        <v>21</v>
      </c>
      <c r="H324" s="9">
        <v>1</v>
      </c>
      <c r="I324" s="12">
        <v>146</v>
      </c>
      <c r="J324" s="13">
        <v>1.5</v>
      </c>
      <c r="K324" s="12" t="s">
        <v>178</v>
      </c>
      <c r="L324" s="10" t="s">
        <v>782</v>
      </c>
      <c r="M324" s="14">
        <v>0.86</v>
      </c>
      <c r="N324" s="15">
        <v>41345</v>
      </c>
      <c r="O324" s="10" t="s">
        <v>387</v>
      </c>
      <c r="P324" s="10" t="s">
        <v>783</v>
      </c>
      <c r="Q324" s="16">
        <v>286</v>
      </c>
      <c r="R324" s="17" t="str">
        <f>VLOOKUP(A324,[1]Plan1!$A$2:$J$2197,10,0)</f>
        <v xml:space="preserve"> B</v>
      </c>
      <c r="S324" s="18">
        <f>VLOOKUP(A324,[1]Plan1!$A$2:$M$2197,13,0)</f>
        <v>566</v>
      </c>
    </row>
    <row r="325" spans="1:19" x14ac:dyDescent="0.25">
      <c r="A325" s="7">
        <v>21804</v>
      </c>
      <c r="B325" s="8">
        <v>9788539605187</v>
      </c>
      <c r="C325" s="9">
        <v>9788539605187</v>
      </c>
      <c r="D325" s="10" t="s">
        <v>784</v>
      </c>
      <c r="E325" s="11">
        <v>122</v>
      </c>
      <c r="F325" s="10" t="s">
        <v>20</v>
      </c>
      <c r="G325" s="10" t="s">
        <v>21</v>
      </c>
      <c r="H325" s="9">
        <v>1</v>
      </c>
      <c r="I325" s="12">
        <v>242</v>
      </c>
      <c r="J325" s="13">
        <v>2.2000000000000002</v>
      </c>
      <c r="K325" s="12" t="s">
        <v>273</v>
      </c>
      <c r="L325" s="10" t="s">
        <v>23</v>
      </c>
      <c r="M325" s="14">
        <v>1.18</v>
      </c>
      <c r="N325" s="15">
        <v>41766</v>
      </c>
      <c r="O325" s="10" t="s">
        <v>531</v>
      </c>
      <c r="P325" s="10" t="s">
        <v>25</v>
      </c>
      <c r="Q325" s="16">
        <v>3002</v>
      </c>
      <c r="R325" s="17" t="str">
        <f>VLOOKUP(A325,[1]Plan1!$A$2:$J$2197,10,0)</f>
        <v xml:space="preserve"> B</v>
      </c>
      <c r="S325" s="18">
        <f>VLOOKUP(A325,[1]Plan1!$A$2:$M$2197,13,0)</f>
        <v>570</v>
      </c>
    </row>
    <row r="326" spans="1:19" x14ac:dyDescent="0.25">
      <c r="A326" s="19">
        <v>20507</v>
      </c>
      <c r="B326" s="20">
        <v>9788562564147</v>
      </c>
      <c r="C326" s="21">
        <v>9788562564147</v>
      </c>
      <c r="D326" s="22" t="s">
        <v>785</v>
      </c>
      <c r="E326" s="23">
        <v>57</v>
      </c>
      <c r="F326" s="22" t="s">
        <v>86</v>
      </c>
      <c r="G326" s="22" t="s">
        <v>270</v>
      </c>
      <c r="H326" s="21">
        <v>10</v>
      </c>
      <c r="I326" s="24">
        <v>256</v>
      </c>
      <c r="J326" s="25">
        <v>1.5</v>
      </c>
      <c r="K326" s="24" t="s">
        <v>525</v>
      </c>
      <c r="L326" s="22" t="s">
        <v>107</v>
      </c>
      <c r="M326" s="26">
        <v>0.54</v>
      </c>
      <c r="N326" s="27">
        <v>38926</v>
      </c>
      <c r="O326" s="22" t="s">
        <v>786</v>
      </c>
      <c r="P326" s="22" t="s">
        <v>109</v>
      </c>
      <c r="Q326" s="16">
        <v>62</v>
      </c>
      <c r="R326" s="28" t="str">
        <f>VLOOKUP(A326,[1]Plan1!$A$2:$J$2197,10,0)</f>
        <v xml:space="preserve"> B</v>
      </c>
      <c r="S326" s="29">
        <f>VLOOKUP(A326,[1]Plan1!$A$2:$M$2197,13,0)</f>
        <v>574</v>
      </c>
    </row>
    <row r="327" spans="1:19" x14ac:dyDescent="0.25">
      <c r="A327" s="7">
        <v>24357</v>
      </c>
      <c r="B327" s="8">
        <v>9788539628872</v>
      </c>
      <c r="C327" s="9">
        <v>9788539628872</v>
      </c>
      <c r="D327" s="10" t="s">
        <v>787</v>
      </c>
      <c r="E327" s="11">
        <v>46</v>
      </c>
      <c r="F327" s="10" t="s">
        <v>239</v>
      </c>
      <c r="G327" s="10" t="s">
        <v>240</v>
      </c>
      <c r="H327" s="9">
        <v>1</v>
      </c>
      <c r="I327" s="12">
        <v>144</v>
      </c>
      <c r="J327" s="13">
        <v>1</v>
      </c>
      <c r="K327" s="12" t="s">
        <v>76</v>
      </c>
      <c r="L327" s="10" t="s">
        <v>23</v>
      </c>
      <c r="M327" s="14">
        <v>0.26</v>
      </c>
      <c r="N327" s="15">
        <v>43699</v>
      </c>
      <c r="O327" s="10" t="s">
        <v>788</v>
      </c>
      <c r="P327" s="10" t="s">
        <v>25</v>
      </c>
      <c r="Q327" s="16">
        <v>1077</v>
      </c>
      <c r="R327" s="17" t="str">
        <f>VLOOKUP(A327,[1]Plan1!$A$2:$J$2197,10,0)</f>
        <v xml:space="preserve"> B</v>
      </c>
      <c r="S327" s="18">
        <f>VLOOKUP(A327,[1]Plan1!$A$2:$M$2197,13,0)</f>
        <v>578</v>
      </c>
    </row>
    <row r="328" spans="1:19" x14ac:dyDescent="0.25">
      <c r="A328" s="7">
        <v>22156</v>
      </c>
      <c r="B328" s="8">
        <v>9788539608423</v>
      </c>
      <c r="C328" s="9">
        <v>9788539608423</v>
      </c>
      <c r="D328" s="10" t="s">
        <v>789</v>
      </c>
      <c r="E328" s="11">
        <v>105</v>
      </c>
      <c r="F328" s="10" t="s">
        <v>128</v>
      </c>
      <c r="G328" s="10" t="s">
        <v>129</v>
      </c>
      <c r="H328" s="9">
        <v>1</v>
      </c>
      <c r="I328" s="12">
        <v>226</v>
      </c>
      <c r="J328" s="13">
        <v>2.1</v>
      </c>
      <c r="K328" s="12" t="s">
        <v>748</v>
      </c>
      <c r="L328" s="10" t="s">
        <v>23</v>
      </c>
      <c r="M328" s="14">
        <v>1</v>
      </c>
      <c r="N328" s="15">
        <v>42080</v>
      </c>
      <c r="O328" s="10" t="s">
        <v>790</v>
      </c>
      <c r="P328" s="10" t="s">
        <v>25</v>
      </c>
      <c r="Q328" s="16">
        <v>1151</v>
      </c>
      <c r="R328" s="17" t="str">
        <f>VLOOKUP(A328,[1]Plan1!$A$2:$J$2197,10,0)</f>
        <v xml:space="preserve"> B</v>
      </c>
      <c r="S328" s="18">
        <f>VLOOKUP(A328,[1]Plan1!$A$2:$M$2197,13,0)</f>
        <v>580</v>
      </c>
    </row>
    <row r="329" spans="1:19" x14ac:dyDescent="0.25">
      <c r="A329" s="7">
        <v>21678</v>
      </c>
      <c r="B329" s="8">
        <v>9788539603497</v>
      </c>
      <c r="C329" s="9">
        <v>9788539603497</v>
      </c>
      <c r="D329" s="10" t="s">
        <v>791</v>
      </c>
      <c r="E329" s="11">
        <v>62</v>
      </c>
      <c r="F329" s="10" t="s">
        <v>20</v>
      </c>
      <c r="G329" s="10" t="s">
        <v>21</v>
      </c>
      <c r="H329" s="9">
        <v>1</v>
      </c>
      <c r="I329" s="12">
        <v>62</v>
      </c>
      <c r="J329" s="13">
        <v>1.9</v>
      </c>
      <c r="K329" s="12" t="s">
        <v>792</v>
      </c>
      <c r="L329" s="10" t="s">
        <v>23</v>
      </c>
      <c r="M329" s="14">
        <v>0.32</v>
      </c>
      <c r="N329" s="15">
        <v>41576</v>
      </c>
      <c r="O329" s="10" t="s">
        <v>235</v>
      </c>
      <c r="P329" s="10" t="s">
        <v>25</v>
      </c>
      <c r="Q329" s="16">
        <v>1360</v>
      </c>
      <c r="R329" s="17" t="str">
        <f>VLOOKUP(A329,[1]Plan1!$A$2:$J$2197,10,0)</f>
        <v xml:space="preserve"> B</v>
      </c>
      <c r="S329" s="18">
        <f>VLOOKUP(A329,[1]Plan1!$A$2:$M$2197,13,0)</f>
        <v>584</v>
      </c>
    </row>
    <row r="330" spans="1:19" x14ac:dyDescent="0.25">
      <c r="A330" s="19">
        <v>23934</v>
      </c>
      <c r="B330" s="20">
        <v>9788562564673</v>
      </c>
      <c r="C330" s="21">
        <v>9788562564673</v>
      </c>
      <c r="D330" s="22" t="s">
        <v>793</v>
      </c>
      <c r="E330" s="23">
        <v>70</v>
      </c>
      <c r="F330" s="22" t="s">
        <v>20</v>
      </c>
      <c r="G330" s="22" t="s">
        <v>21</v>
      </c>
      <c r="H330" s="21">
        <v>1</v>
      </c>
      <c r="I330" s="24">
        <v>168</v>
      </c>
      <c r="J330" s="25">
        <v>1</v>
      </c>
      <c r="K330" s="24" t="s">
        <v>58</v>
      </c>
      <c r="L330" s="22" t="s">
        <v>107</v>
      </c>
      <c r="M330" s="26">
        <v>0.62</v>
      </c>
      <c r="N330" s="27">
        <v>43257</v>
      </c>
      <c r="O330" s="22" t="s">
        <v>311</v>
      </c>
      <c r="P330" s="22" t="s">
        <v>109</v>
      </c>
      <c r="Q330" s="16">
        <v>211</v>
      </c>
      <c r="R330" s="28" t="str">
        <f>VLOOKUP(A330,[1]Plan1!$A$2:$J$2197,10,0)</f>
        <v xml:space="preserve"> B</v>
      </c>
      <c r="S330" s="29">
        <f>VLOOKUP(A330,[1]Plan1!$A$2:$M$2197,13,0)</f>
        <v>598</v>
      </c>
    </row>
    <row r="331" spans="1:19" x14ac:dyDescent="0.25">
      <c r="A331" s="7">
        <v>22301</v>
      </c>
      <c r="B331" s="8">
        <v>9788539608492</v>
      </c>
      <c r="C331" s="9">
        <v>9788539608492</v>
      </c>
      <c r="D331" s="10" t="s">
        <v>794</v>
      </c>
      <c r="E331" s="11">
        <v>252</v>
      </c>
      <c r="F331" s="10" t="s">
        <v>86</v>
      </c>
      <c r="G331" s="10" t="s">
        <v>270</v>
      </c>
      <c r="H331" s="9">
        <v>1</v>
      </c>
      <c r="I331" s="12">
        <v>370</v>
      </c>
      <c r="J331" s="13">
        <v>3.1</v>
      </c>
      <c r="K331" s="12" t="s">
        <v>759</v>
      </c>
      <c r="L331" s="10" t="s">
        <v>23</v>
      </c>
      <c r="M331" s="14">
        <v>2.2400000000000002</v>
      </c>
      <c r="N331" s="15">
        <v>42031</v>
      </c>
      <c r="O331" s="10" t="s">
        <v>795</v>
      </c>
      <c r="P331" s="10" t="s">
        <v>25</v>
      </c>
      <c r="Q331" s="16">
        <v>666</v>
      </c>
      <c r="R331" s="17" t="str">
        <f>VLOOKUP(A331,[1]Plan1!$A$2:$J$2197,10,0)</f>
        <v xml:space="preserve"> B</v>
      </c>
      <c r="S331" s="18">
        <f>VLOOKUP(A331,[1]Plan1!$A$2:$M$2197,13,0)</f>
        <v>601</v>
      </c>
    </row>
    <row r="332" spans="1:19" x14ac:dyDescent="0.25">
      <c r="A332" s="7">
        <v>22650</v>
      </c>
      <c r="B332" s="8">
        <v>9788539610983</v>
      </c>
      <c r="C332" s="9">
        <v>9788539610983</v>
      </c>
      <c r="D332" s="10" t="s">
        <v>796</v>
      </c>
      <c r="E332" s="11">
        <v>63</v>
      </c>
      <c r="F332" s="10" t="s">
        <v>239</v>
      </c>
      <c r="G332" s="10" t="s">
        <v>240</v>
      </c>
      <c r="H332" s="9">
        <v>1</v>
      </c>
      <c r="I332" s="12">
        <v>144</v>
      </c>
      <c r="J332" s="13">
        <v>1.2</v>
      </c>
      <c r="K332" s="12" t="s">
        <v>748</v>
      </c>
      <c r="L332" s="10" t="s">
        <v>23</v>
      </c>
      <c r="M332" s="14">
        <v>0.54</v>
      </c>
      <c r="N332" s="15">
        <v>42681</v>
      </c>
      <c r="O332" s="10" t="s">
        <v>797</v>
      </c>
      <c r="P332" s="10" t="s">
        <v>25</v>
      </c>
      <c r="Q332" s="16">
        <v>3245</v>
      </c>
      <c r="R332" s="17" t="str">
        <f>VLOOKUP(A332,[1]Plan1!$A$2:$J$2197,10,0)</f>
        <v xml:space="preserve"> B</v>
      </c>
      <c r="S332" s="18">
        <f>VLOOKUP(A332,[1]Plan1!$A$2:$M$2197,13,0)</f>
        <v>610</v>
      </c>
    </row>
    <row r="333" spans="1:19" x14ac:dyDescent="0.25">
      <c r="A333" s="7">
        <v>19314</v>
      </c>
      <c r="B333" s="8">
        <v>9788539603695</v>
      </c>
      <c r="C333" s="9">
        <v>9788539603695</v>
      </c>
      <c r="D333" s="10" t="s">
        <v>798</v>
      </c>
      <c r="E333" s="11">
        <v>94</v>
      </c>
      <c r="F333" s="10" t="s">
        <v>258</v>
      </c>
      <c r="G333" s="10" t="s">
        <v>278</v>
      </c>
      <c r="H333" s="9">
        <v>15</v>
      </c>
      <c r="I333" s="12">
        <v>247</v>
      </c>
      <c r="J333" s="13">
        <v>1.5</v>
      </c>
      <c r="K333" s="12" t="s">
        <v>76</v>
      </c>
      <c r="L333" s="10" t="s">
        <v>23</v>
      </c>
      <c r="M333" s="14">
        <v>0.44</v>
      </c>
      <c r="N333" s="15">
        <v>36239</v>
      </c>
      <c r="O333" s="10" t="s">
        <v>799</v>
      </c>
      <c r="P333" s="10" t="s">
        <v>25</v>
      </c>
      <c r="Q333" s="16">
        <v>182</v>
      </c>
      <c r="R333" s="17" t="str">
        <f>VLOOKUP(A333,[1]Plan1!$A$2:$J$2197,10,0)</f>
        <v xml:space="preserve"> B</v>
      </c>
      <c r="S333" s="18">
        <f>VLOOKUP(A333,[1]Plan1!$A$2:$M$2197,13,0)</f>
        <v>615</v>
      </c>
    </row>
    <row r="334" spans="1:19" x14ac:dyDescent="0.25">
      <c r="A334" s="7">
        <v>22421</v>
      </c>
      <c r="B334" s="8">
        <v>9788539608782</v>
      </c>
      <c r="C334" s="9">
        <v>9788539608782</v>
      </c>
      <c r="D334" s="10" t="s">
        <v>800</v>
      </c>
      <c r="E334" s="11">
        <v>89</v>
      </c>
      <c r="F334" s="10" t="s">
        <v>20</v>
      </c>
      <c r="G334" s="10" t="s">
        <v>21</v>
      </c>
      <c r="H334" s="9">
        <v>1</v>
      </c>
      <c r="I334" s="12">
        <v>114</v>
      </c>
      <c r="J334" s="13">
        <v>1.3</v>
      </c>
      <c r="K334" s="12" t="s">
        <v>801</v>
      </c>
      <c r="L334" s="10" t="s">
        <v>23</v>
      </c>
      <c r="M334" s="14">
        <v>0.74</v>
      </c>
      <c r="N334" s="15">
        <v>42205</v>
      </c>
      <c r="O334" s="10" t="s">
        <v>339</v>
      </c>
      <c r="P334" s="10" t="s">
        <v>25</v>
      </c>
      <c r="Q334" s="16">
        <v>1088</v>
      </c>
      <c r="R334" s="17" t="str">
        <f>VLOOKUP(A334,[1]Plan1!$A$2:$J$2197,10,0)</f>
        <v xml:space="preserve"> B</v>
      </c>
      <c r="S334" s="18">
        <f>VLOOKUP(A334,[1]Plan1!$A$2:$M$2197,13,0)</f>
        <v>616</v>
      </c>
    </row>
    <row r="335" spans="1:19" x14ac:dyDescent="0.25">
      <c r="A335" s="7">
        <v>22186</v>
      </c>
      <c r="B335" s="8">
        <v>9788539607518</v>
      </c>
      <c r="C335" s="9">
        <v>9788539607518</v>
      </c>
      <c r="D335" s="10" t="s">
        <v>802</v>
      </c>
      <c r="E335" s="11">
        <v>88</v>
      </c>
      <c r="F335" s="10" t="s">
        <v>20</v>
      </c>
      <c r="G335" s="10" t="s">
        <v>21</v>
      </c>
      <c r="H335" s="9">
        <v>1</v>
      </c>
      <c r="I335" s="12">
        <v>238</v>
      </c>
      <c r="J335" s="13">
        <v>1.8</v>
      </c>
      <c r="K335" s="12" t="s">
        <v>803</v>
      </c>
      <c r="L335" s="10" t="s">
        <v>23</v>
      </c>
      <c r="M335" s="14">
        <v>0.4</v>
      </c>
      <c r="N335" s="15">
        <v>41941</v>
      </c>
      <c r="O335" s="10" t="s">
        <v>651</v>
      </c>
      <c r="P335" s="10" t="s">
        <v>25</v>
      </c>
      <c r="Q335" s="16">
        <v>793</v>
      </c>
      <c r="R335" s="17" t="str">
        <f>VLOOKUP(A335,[1]Plan1!$A$2:$J$2197,10,0)</f>
        <v xml:space="preserve"> B</v>
      </c>
      <c r="S335" s="18">
        <f>VLOOKUP(A335,[1]Plan1!$A$2:$M$2197,13,0)</f>
        <v>627</v>
      </c>
    </row>
    <row r="336" spans="1:19" x14ac:dyDescent="0.25">
      <c r="A336" s="7">
        <v>23737</v>
      </c>
      <c r="B336" s="8">
        <v>9788539624614</v>
      </c>
      <c r="C336" s="9">
        <v>9788539624614</v>
      </c>
      <c r="D336" s="10" t="s">
        <v>804</v>
      </c>
      <c r="E336" s="11">
        <v>35</v>
      </c>
      <c r="F336" s="10" t="s">
        <v>239</v>
      </c>
      <c r="G336" s="10" t="s">
        <v>240</v>
      </c>
      <c r="H336" s="9">
        <v>1</v>
      </c>
      <c r="I336" s="12">
        <v>108</v>
      </c>
      <c r="J336" s="13">
        <v>1</v>
      </c>
      <c r="K336" s="12" t="s">
        <v>76</v>
      </c>
      <c r="L336" s="10" t="s">
        <v>23</v>
      </c>
      <c r="M336" s="14">
        <v>0.28000000000000003</v>
      </c>
      <c r="N336" s="15">
        <v>43376</v>
      </c>
      <c r="O336" s="10" t="s">
        <v>805</v>
      </c>
      <c r="P336" s="10" t="s">
        <v>25</v>
      </c>
      <c r="Q336" s="16">
        <v>0</v>
      </c>
      <c r="R336" s="17" t="str">
        <f>VLOOKUP(A336,[1]Plan1!$A$2:$J$2197,10,0)</f>
        <v xml:space="preserve"> B</v>
      </c>
      <c r="S336" s="18">
        <f>VLOOKUP(A336,[1]Plan1!$A$2:$M$2197,13,0)</f>
        <v>629</v>
      </c>
    </row>
    <row r="337" spans="1:19" x14ac:dyDescent="0.25">
      <c r="A337" s="7">
        <v>22333</v>
      </c>
      <c r="B337" s="8">
        <v>9788539608904</v>
      </c>
      <c r="C337" s="9">
        <v>9788539608904</v>
      </c>
      <c r="D337" s="10" t="s">
        <v>806</v>
      </c>
      <c r="E337" s="11">
        <v>104</v>
      </c>
      <c r="F337" s="10" t="s">
        <v>20</v>
      </c>
      <c r="G337" s="10" t="s">
        <v>21</v>
      </c>
      <c r="H337" s="9">
        <v>1</v>
      </c>
      <c r="I337" s="12">
        <v>224</v>
      </c>
      <c r="J337" s="13">
        <v>2</v>
      </c>
      <c r="K337" s="12" t="s">
        <v>213</v>
      </c>
      <c r="L337" s="10" t="s">
        <v>23</v>
      </c>
      <c r="M337" s="14">
        <v>1</v>
      </c>
      <c r="N337" s="15">
        <v>42398</v>
      </c>
      <c r="O337" s="10" t="s">
        <v>807</v>
      </c>
      <c r="P337" s="10" t="s">
        <v>25</v>
      </c>
      <c r="Q337" s="16">
        <v>1325</v>
      </c>
      <c r="R337" s="17" t="str">
        <f>VLOOKUP(A337,[1]Plan1!$A$2:$J$2197,10,0)</f>
        <v xml:space="preserve"> B</v>
      </c>
      <c r="S337" s="18">
        <f>VLOOKUP(A337,[1]Plan1!$A$2:$M$2197,13,0)</f>
        <v>634</v>
      </c>
    </row>
    <row r="338" spans="1:19" x14ac:dyDescent="0.25">
      <c r="A338" s="7">
        <v>19605</v>
      </c>
      <c r="B338" s="8">
        <v>9788539610549</v>
      </c>
      <c r="C338" s="9">
        <v>9788539610549</v>
      </c>
      <c r="D338" s="10" t="s">
        <v>808</v>
      </c>
      <c r="E338" s="11">
        <v>106</v>
      </c>
      <c r="F338" s="10" t="s">
        <v>128</v>
      </c>
      <c r="G338" s="10" t="s">
        <v>129</v>
      </c>
      <c r="H338" s="9">
        <v>6</v>
      </c>
      <c r="I338" s="12">
        <v>224</v>
      </c>
      <c r="J338" s="13">
        <v>1.3</v>
      </c>
      <c r="K338" s="12" t="s">
        <v>145</v>
      </c>
      <c r="L338" s="10" t="s">
        <v>23</v>
      </c>
      <c r="M338" s="14">
        <v>0.68</v>
      </c>
      <c r="N338" s="15">
        <v>36981</v>
      </c>
      <c r="O338" s="10" t="s">
        <v>809</v>
      </c>
      <c r="P338" s="10" t="s">
        <v>25</v>
      </c>
      <c r="Q338" s="16">
        <v>952</v>
      </c>
      <c r="R338" s="17" t="str">
        <f>VLOOKUP(A338,[1]Plan1!$A$2:$J$2197,10,0)</f>
        <v xml:space="preserve"> B</v>
      </c>
      <c r="S338" s="18">
        <f>VLOOKUP(A338,[1]Plan1!$A$2:$M$2197,13,0)</f>
        <v>640</v>
      </c>
    </row>
    <row r="339" spans="1:19" x14ac:dyDescent="0.25">
      <c r="A339" s="7">
        <v>23919</v>
      </c>
      <c r="B339" s="8">
        <v>9788539628445</v>
      </c>
      <c r="C339" s="9">
        <v>9788539628445</v>
      </c>
      <c r="D339" s="10" t="s">
        <v>810</v>
      </c>
      <c r="E339" s="11">
        <v>46</v>
      </c>
      <c r="F339" s="10" t="s">
        <v>74</v>
      </c>
      <c r="G339" s="10" t="s">
        <v>124</v>
      </c>
      <c r="H339" s="9">
        <v>1</v>
      </c>
      <c r="I339" s="12">
        <v>76</v>
      </c>
      <c r="J339" s="13">
        <v>0.5</v>
      </c>
      <c r="K339" s="12" t="s">
        <v>76</v>
      </c>
      <c r="L339" s="10" t="s">
        <v>23</v>
      </c>
      <c r="M339" s="14">
        <v>0.16</v>
      </c>
      <c r="N339" s="15">
        <v>43629</v>
      </c>
      <c r="O339" s="10" t="s">
        <v>126</v>
      </c>
      <c r="P339" s="10" t="s">
        <v>112</v>
      </c>
      <c r="Q339" s="16">
        <v>434</v>
      </c>
      <c r="R339" s="17" t="str">
        <f>VLOOKUP(A339,[1]Plan1!$A$2:$J$2197,10,0)</f>
        <v xml:space="preserve"> B</v>
      </c>
      <c r="S339" s="18">
        <f>VLOOKUP(A339,[1]Plan1!$A$2:$M$2197,13,0)</f>
        <v>641</v>
      </c>
    </row>
    <row r="340" spans="1:19" x14ac:dyDescent="0.25">
      <c r="A340" s="7">
        <v>21457</v>
      </c>
      <c r="B340" s="8">
        <v>9788539610709</v>
      </c>
      <c r="C340" s="9">
        <v>9788539610709</v>
      </c>
      <c r="D340" s="10" t="s">
        <v>811</v>
      </c>
      <c r="E340" s="11">
        <v>49</v>
      </c>
      <c r="F340" s="10" t="s">
        <v>63</v>
      </c>
      <c r="G340" s="10" t="s">
        <v>516</v>
      </c>
      <c r="H340" s="9">
        <v>2</v>
      </c>
      <c r="I340" s="12">
        <v>160</v>
      </c>
      <c r="J340" s="13">
        <v>1</v>
      </c>
      <c r="K340" s="12" t="s">
        <v>76</v>
      </c>
      <c r="L340" s="10" t="s">
        <v>23</v>
      </c>
      <c r="M340" s="14">
        <v>0.3</v>
      </c>
      <c r="N340" s="15">
        <v>42570</v>
      </c>
      <c r="O340" s="10" t="s">
        <v>654</v>
      </c>
      <c r="P340" s="10" t="s">
        <v>25</v>
      </c>
      <c r="Q340" s="16">
        <v>456</v>
      </c>
      <c r="R340" s="17" t="str">
        <f>VLOOKUP(A340,[1]Plan1!$A$2:$J$2197,10,0)</f>
        <v xml:space="preserve"> B</v>
      </c>
      <c r="S340" s="18">
        <f>VLOOKUP(A340,[1]Plan1!$A$2:$M$2197,13,0)</f>
        <v>642</v>
      </c>
    </row>
    <row r="341" spans="1:19" x14ac:dyDescent="0.25">
      <c r="A341" s="7">
        <v>19474</v>
      </c>
      <c r="B341" s="8">
        <v>9788573599565</v>
      </c>
      <c r="C341" s="9">
        <v>9788573599565</v>
      </c>
      <c r="D341" s="10" t="s">
        <v>812</v>
      </c>
      <c r="E341" s="11">
        <v>211</v>
      </c>
      <c r="F341" s="10" t="s">
        <v>86</v>
      </c>
      <c r="G341" s="10" t="s">
        <v>117</v>
      </c>
      <c r="H341" s="9">
        <v>2</v>
      </c>
      <c r="I341" s="12">
        <v>200</v>
      </c>
      <c r="J341" s="13">
        <v>2.2000000000000002</v>
      </c>
      <c r="K341" s="12" t="s">
        <v>813</v>
      </c>
      <c r="L341" s="10" t="s">
        <v>23</v>
      </c>
      <c r="M341" s="14">
        <v>1.74</v>
      </c>
      <c r="N341" s="15">
        <v>36830</v>
      </c>
      <c r="O341" s="10" t="s">
        <v>814</v>
      </c>
      <c r="P341" s="10" t="s">
        <v>25</v>
      </c>
      <c r="Q341" s="16">
        <v>2</v>
      </c>
      <c r="R341" s="17" t="str">
        <f>VLOOKUP(A341,[1]Plan1!$A$2:$J$2197,10,0)</f>
        <v xml:space="preserve"> B</v>
      </c>
      <c r="S341" s="18">
        <f>VLOOKUP(A341,[1]Plan1!$A$2:$M$2197,13,0)</f>
        <v>643</v>
      </c>
    </row>
    <row r="342" spans="1:19" x14ac:dyDescent="0.25">
      <c r="A342" s="7">
        <v>21867</v>
      </c>
      <c r="B342" s="8">
        <v>9788539608942</v>
      </c>
      <c r="C342" s="9">
        <v>9788539608942</v>
      </c>
      <c r="D342" s="10" t="s">
        <v>815</v>
      </c>
      <c r="E342" s="11">
        <v>61</v>
      </c>
      <c r="F342" s="10" t="s">
        <v>86</v>
      </c>
      <c r="G342" s="10" t="s">
        <v>87</v>
      </c>
      <c r="H342" s="9">
        <v>1</v>
      </c>
      <c r="I342" s="12">
        <v>394</v>
      </c>
      <c r="J342" s="13">
        <v>3</v>
      </c>
      <c r="K342" s="12" t="s">
        <v>76</v>
      </c>
      <c r="L342" s="10" t="s">
        <v>23</v>
      </c>
      <c r="M342" s="14">
        <v>0.68</v>
      </c>
      <c r="N342" s="15">
        <v>42291</v>
      </c>
      <c r="O342" s="10" t="s">
        <v>816</v>
      </c>
      <c r="P342" s="10" t="s">
        <v>25</v>
      </c>
      <c r="Q342" s="16">
        <v>635</v>
      </c>
      <c r="R342" s="17" t="str">
        <f>VLOOKUP(A342,[1]Plan1!$A$2:$J$2197,10,0)</f>
        <v xml:space="preserve"> B</v>
      </c>
      <c r="S342" s="18">
        <f>VLOOKUP(A342,[1]Plan1!$A$2:$M$2197,13,0)</f>
        <v>649</v>
      </c>
    </row>
    <row r="343" spans="1:19" x14ac:dyDescent="0.25">
      <c r="A343" s="7">
        <v>21198</v>
      </c>
      <c r="B343" s="8">
        <v>9788573599374</v>
      </c>
      <c r="C343" s="9">
        <v>9788573599374</v>
      </c>
      <c r="D343" s="10" t="s">
        <v>817</v>
      </c>
      <c r="E343" s="11">
        <v>59</v>
      </c>
      <c r="F343" s="10" t="s">
        <v>46</v>
      </c>
      <c r="G343" s="10" t="s">
        <v>47</v>
      </c>
      <c r="H343" s="9">
        <v>1</v>
      </c>
      <c r="I343" s="12">
        <v>212</v>
      </c>
      <c r="J343" s="13">
        <v>1.3</v>
      </c>
      <c r="K343" s="12" t="s">
        <v>262</v>
      </c>
      <c r="L343" s="10" t="s">
        <v>23</v>
      </c>
      <c r="M343" s="14">
        <v>0.3</v>
      </c>
      <c r="N343" s="15">
        <v>40274</v>
      </c>
      <c r="O343" s="10" t="s">
        <v>818</v>
      </c>
      <c r="P343" s="10" t="s">
        <v>25</v>
      </c>
      <c r="Q343" s="16">
        <v>466</v>
      </c>
      <c r="R343" s="17" t="str">
        <f>VLOOKUP(A343,[1]Plan1!$A$2:$J$2197,10,0)</f>
        <v xml:space="preserve"> B</v>
      </c>
      <c r="S343" s="18">
        <f>VLOOKUP(A343,[1]Plan1!$A$2:$M$2197,13,0)</f>
        <v>650</v>
      </c>
    </row>
    <row r="344" spans="1:19" x14ac:dyDescent="0.25">
      <c r="A344" s="7">
        <v>21518</v>
      </c>
      <c r="B344" s="8">
        <v>9788539601967</v>
      </c>
      <c r="C344" s="9">
        <v>9788539601967</v>
      </c>
      <c r="D344" s="10" t="s">
        <v>819</v>
      </c>
      <c r="E344" s="11">
        <v>87</v>
      </c>
      <c r="F344" s="10" t="s">
        <v>20</v>
      </c>
      <c r="G344" s="10" t="s">
        <v>21</v>
      </c>
      <c r="H344" s="9">
        <v>1</v>
      </c>
      <c r="I344" s="12">
        <v>160</v>
      </c>
      <c r="J344" s="13">
        <v>1.5</v>
      </c>
      <c r="K344" s="12" t="s">
        <v>317</v>
      </c>
      <c r="L344" s="10" t="s">
        <v>23</v>
      </c>
      <c r="M344" s="14">
        <v>0.72</v>
      </c>
      <c r="N344" s="15">
        <v>41131</v>
      </c>
      <c r="O344" s="10" t="s">
        <v>651</v>
      </c>
      <c r="P344" s="10" t="s">
        <v>25</v>
      </c>
      <c r="Q344" s="16">
        <v>1179</v>
      </c>
      <c r="R344" s="17" t="str">
        <f>VLOOKUP(A344,[1]Plan1!$A$2:$J$2197,10,0)</f>
        <v xml:space="preserve"> B</v>
      </c>
      <c r="S344" s="18">
        <f>VLOOKUP(A344,[1]Plan1!$A$2:$M$2197,13,0)</f>
        <v>651</v>
      </c>
    </row>
    <row r="345" spans="1:19" x14ac:dyDescent="0.25">
      <c r="A345" s="7">
        <v>22840</v>
      </c>
      <c r="B345" s="8">
        <v>9788539623105</v>
      </c>
      <c r="C345" s="9">
        <v>9788539623105</v>
      </c>
      <c r="D345" s="10" t="s">
        <v>820</v>
      </c>
      <c r="E345" s="11">
        <v>50</v>
      </c>
      <c r="F345" s="10" t="s">
        <v>258</v>
      </c>
      <c r="G345" s="10" t="s">
        <v>259</v>
      </c>
      <c r="H345" s="9">
        <v>1</v>
      </c>
      <c r="I345" s="12">
        <v>216</v>
      </c>
      <c r="J345" s="13">
        <v>1.5</v>
      </c>
      <c r="K345" s="12" t="s">
        <v>76</v>
      </c>
      <c r="L345" s="10" t="s">
        <v>23</v>
      </c>
      <c r="M345" s="14">
        <v>0.38</v>
      </c>
      <c r="N345" s="15">
        <v>43364</v>
      </c>
      <c r="O345" s="10" t="s">
        <v>821</v>
      </c>
      <c r="P345" s="10" t="s">
        <v>25</v>
      </c>
      <c r="Q345" s="16">
        <v>441</v>
      </c>
      <c r="R345" s="17" t="str">
        <f>VLOOKUP(A345,[1]Plan1!$A$2:$J$2197,10,0)</f>
        <v xml:space="preserve"> B</v>
      </c>
      <c r="S345" s="18">
        <f>VLOOKUP(A345,[1]Plan1!$A$2:$M$2197,13,0)</f>
        <v>655</v>
      </c>
    </row>
    <row r="346" spans="1:19" x14ac:dyDescent="0.25">
      <c r="A346" s="19">
        <v>23933</v>
      </c>
      <c r="B346" s="20">
        <v>9788562564666</v>
      </c>
      <c r="C346" s="21">
        <v>9788562564666</v>
      </c>
      <c r="D346" s="22" t="s">
        <v>822</v>
      </c>
      <c r="E346" s="23">
        <v>119</v>
      </c>
      <c r="F346" s="22" t="s">
        <v>20</v>
      </c>
      <c r="G346" s="22" t="s">
        <v>21</v>
      </c>
      <c r="H346" s="21">
        <v>1</v>
      </c>
      <c r="I346" s="24">
        <v>376</v>
      </c>
      <c r="J346" s="25">
        <v>1.3</v>
      </c>
      <c r="K346" s="24" t="s">
        <v>58</v>
      </c>
      <c r="L346" s="22" t="s">
        <v>107</v>
      </c>
      <c r="M346" s="26">
        <v>1.54</v>
      </c>
      <c r="N346" s="27">
        <v>43231</v>
      </c>
      <c r="O346" s="22" t="s">
        <v>823</v>
      </c>
      <c r="P346" s="22" t="s">
        <v>109</v>
      </c>
      <c r="Q346" s="16">
        <v>182</v>
      </c>
      <c r="R346" s="28" t="str">
        <f>VLOOKUP(A346,[1]Plan1!$A$2:$J$2197,10,0)</f>
        <v xml:space="preserve"> B</v>
      </c>
      <c r="S346" s="29">
        <f>VLOOKUP(A346,[1]Plan1!$A$2:$M$2197,13,0)</f>
        <v>656</v>
      </c>
    </row>
    <row r="347" spans="1:19" x14ac:dyDescent="0.25">
      <c r="A347" s="7">
        <v>21392</v>
      </c>
      <c r="B347" s="8">
        <v>9788539600304</v>
      </c>
      <c r="C347" s="9">
        <v>9788539600304</v>
      </c>
      <c r="D347" s="10" t="s">
        <v>824</v>
      </c>
      <c r="E347" s="11">
        <v>57</v>
      </c>
      <c r="F347" s="10" t="s">
        <v>46</v>
      </c>
      <c r="G347" s="10" t="s">
        <v>47</v>
      </c>
      <c r="H347" s="9">
        <v>1</v>
      </c>
      <c r="I347" s="12">
        <v>160</v>
      </c>
      <c r="J347" s="13">
        <v>1</v>
      </c>
      <c r="K347" s="12" t="s">
        <v>262</v>
      </c>
      <c r="L347" s="10" t="s">
        <v>23</v>
      </c>
      <c r="M347" s="14">
        <v>0.24</v>
      </c>
      <c r="N347" s="15">
        <v>40450</v>
      </c>
      <c r="O347" s="10" t="s">
        <v>825</v>
      </c>
      <c r="P347" s="10" t="s">
        <v>25</v>
      </c>
      <c r="Q347" s="16">
        <v>235</v>
      </c>
      <c r="R347" s="17" t="str">
        <f>VLOOKUP(A347,[1]Plan1!$A$2:$J$2197,10,0)</f>
        <v xml:space="preserve"> B</v>
      </c>
      <c r="S347" s="18">
        <f>VLOOKUP(A347,[1]Plan1!$A$2:$M$2197,13,0)</f>
        <v>658</v>
      </c>
    </row>
    <row r="348" spans="1:19" x14ac:dyDescent="0.25">
      <c r="A348" s="7">
        <v>21622</v>
      </c>
      <c r="B348" s="8">
        <v>9788539603060</v>
      </c>
      <c r="C348" s="9">
        <v>9788539603060</v>
      </c>
      <c r="D348" s="10" t="s">
        <v>826</v>
      </c>
      <c r="E348" s="11">
        <v>78</v>
      </c>
      <c r="F348" s="10" t="s">
        <v>46</v>
      </c>
      <c r="G348" s="10" t="s">
        <v>47</v>
      </c>
      <c r="H348" s="9">
        <v>1</v>
      </c>
      <c r="I348" s="12">
        <v>214</v>
      </c>
      <c r="J348" s="13">
        <v>2</v>
      </c>
      <c r="K348" s="12" t="s">
        <v>41</v>
      </c>
      <c r="L348" s="10" t="s">
        <v>23</v>
      </c>
      <c r="M348" s="14">
        <v>0.74</v>
      </c>
      <c r="N348" s="15">
        <v>41311</v>
      </c>
      <c r="O348" s="10" t="s">
        <v>337</v>
      </c>
      <c r="P348" s="10" t="s">
        <v>25</v>
      </c>
      <c r="Q348" s="16">
        <v>398</v>
      </c>
      <c r="R348" s="17" t="str">
        <f>VLOOKUP(A348,[1]Plan1!$A$2:$J$2197,10,0)</f>
        <v xml:space="preserve"> B</v>
      </c>
      <c r="S348" s="18">
        <f>VLOOKUP(A348,[1]Plan1!$A$2:$M$2197,13,0)</f>
        <v>664</v>
      </c>
    </row>
    <row r="349" spans="1:19" x14ac:dyDescent="0.25">
      <c r="A349" s="7">
        <v>21516</v>
      </c>
      <c r="B349" s="8">
        <v>9788539601363</v>
      </c>
      <c r="C349" s="9">
        <v>9788539601363</v>
      </c>
      <c r="D349" s="10" t="s">
        <v>827</v>
      </c>
      <c r="E349" s="11">
        <v>122</v>
      </c>
      <c r="F349" s="10" t="s">
        <v>20</v>
      </c>
      <c r="G349" s="10" t="s">
        <v>21</v>
      </c>
      <c r="H349" s="9">
        <v>1</v>
      </c>
      <c r="I349" s="12">
        <v>144</v>
      </c>
      <c r="J349" s="13">
        <v>2.1</v>
      </c>
      <c r="K349" s="12" t="s">
        <v>828</v>
      </c>
      <c r="L349" s="10" t="s">
        <v>23</v>
      </c>
      <c r="M349" s="14">
        <v>1.1200000000000001</v>
      </c>
      <c r="N349" s="15">
        <v>40900</v>
      </c>
      <c r="O349" s="10" t="s">
        <v>829</v>
      </c>
      <c r="P349" s="10" t="s">
        <v>25</v>
      </c>
      <c r="Q349" s="16">
        <v>424</v>
      </c>
      <c r="R349" s="17" t="str">
        <f>VLOOKUP(A349,[1]Plan1!$A$2:$J$2197,10,0)</f>
        <v xml:space="preserve"> B</v>
      </c>
      <c r="S349" s="18">
        <f>VLOOKUP(A349,[1]Plan1!$A$2:$M$2197,13,0)</f>
        <v>666</v>
      </c>
    </row>
    <row r="350" spans="1:19" x14ac:dyDescent="0.25">
      <c r="A350" s="19">
        <v>22844</v>
      </c>
      <c r="B350" s="20">
        <v>9788599723333</v>
      </c>
      <c r="C350" s="21">
        <v>9788599723333</v>
      </c>
      <c r="D350" s="22" t="s">
        <v>830</v>
      </c>
      <c r="E350" s="23">
        <v>142.9</v>
      </c>
      <c r="F350" s="22" t="s">
        <v>46</v>
      </c>
      <c r="G350" s="22" t="s">
        <v>47</v>
      </c>
      <c r="H350" s="21">
        <v>1</v>
      </c>
      <c r="I350" s="24">
        <v>216</v>
      </c>
      <c r="J350" s="25">
        <v>1.7</v>
      </c>
      <c r="K350" s="24" t="s">
        <v>157</v>
      </c>
      <c r="L350" s="22" t="s">
        <v>305</v>
      </c>
      <c r="M350" s="26">
        <v>0.82</v>
      </c>
      <c r="N350" s="27">
        <v>42884</v>
      </c>
      <c r="O350" s="22" t="s">
        <v>741</v>
      </c>
      <c r="P350" s="22" t="s">
        <v>307</v>
      </c>
      <c r="Q350" s="16">
        <v>181</v>
      </c>
      <c r="R350" s="28" t="str">
        <f>VLOOKUP(A350,[1]Plan1!$A$2:$J$2197,10,0)</f>
        <v xml:space="preserve"> B</v>
      </c>
      <c r="S350" s="29">
        <f>VLOOKUP(A350,[1]Plan1!$A$2:$M$2197,13,0)</f>
        <v>667</v>
      </c>
    </row>
    <row r="351" spans="1:19" x14ac:dyDescent="0.25">
      <c r="A351" s="7">
        <v>21772</v>
      </c>
      <c r="B351" s="8">
        <v>9788574583297</v>
      </c>
      <c r="C351" s="9">
        <v>9788574583297</v>
      </c>
      <c r="D351" s="10" t="s">
        <v>831</v>
      </c>
      <c r="E351" s="11">
        <v>46</v>
      </c>
      <c r="F351" s="10" t="s">
        <v>63</v>
      </c>
      <c r="G351" s="10" t="s">
        <v>516</v>
      </c>
      <c r="H351" s="9">
        <v>1</v>
      </c>
      <c r="I351" s="12">
        <v>176</v>
      </c>
      <c r="J351" s="13">
        <v>1</v>
      </c>
      <c r="K351" s="12" t="s">
        <v>832</v>
      </c>
      <c r="L351" s="10" t="s">
        <v>173</v>
      </c>
      <c r="M351" s="14">
        <v>0.4</v>
      </c>
      <c r="N351" s="15">
        <v>41386</v>
      </c>
      <c r="O351" s="10" t="s">
        <v>833</v>
      </c>
      <c r="P351" s="10" t="s">
        <v>175</v>
      </c>
      <c r="Q351" s="16">
        <v>15356</v>
      </c>
      <c r="R351" s="17" t="str">
        <f>VLOOKUP(A351,[1]Plan1!$A$2:$J$2197,10,0)</f>
        <v xml:space="preserve"> B</v>
      </c>
      <c r="S351" s="18">
        <f>VLOOKUP(A351,[1]Plan1!$A$2:$M$2197,13,0)</f>
        <v>669</v>
      </c>
    </row>
    <row r="352" spans="1:19" x14ac:dyDescent="0.25">
      <c r="A352" s="7">
        <v>21565</v>
      </c>
      <c r="B352" s="8">
        <v>9788539602636</v>
      </c>
      <c r="C352" s="9">
        <v>9788539602636</v>
      </c>
      <c r="D352" s="10" t="s">
        <v>834</v>
      </c>
      <c r="E352" s="11">
        <v>76</v>
      </c>
      <c r="F352" s="10" t="s">
        <v>20</v>
      </c>
      <c r="G352" s="10" t="s">
        <v>21</v>
      </c>
      <c r="H352" s="9">
        <v>1</v>
      </c>
      <c r="I352" s="12">
        <v>388</v>
      </c>
      <c r="J352" s="13">
        <v>2.2999999999999998</v>
      </c>
      <c r="K352" s="12" t="s">
        <v>76</v>
      </c>
      <c r="L352" s="10" t="s">
        <v>23</v>
      </c>
      <c r="M352" s="14">
        <v>0.66</v>
      </c>
      <c r="N352" s="15">
        <v>41205</v>
      </c>
      <c r="O352" s="10" t="s">
        <v>835</v>
      </c>
      <c r="P352" s="10" t="s">
        <v>25</v>
      </c>
      <c r="Q352" s="16">
        <v>313</v>
      </c>
      <c r="R352" s="17" t="str">
        <f>VLOOKUP(A352,[1]Plan1!$A$2:$J$2197,10,0)</f>
        <v xml:space="preserve"> B</v>
      </c>
      <c r="S352" s="18">
        <f>VLOOKUP(A352,[1]Plan1!$A$2:$M$2197,13,0)</f>
        <v>670</v>
      </c>
    </row>
    <row r="353" spans="1:19" x14ac:dyDescent="0.25">
      <c r="A353" s="7">
        <v>22862</v>
      </c>
      <c r="B353" s="8">
        <v>9788539623945</v>
      </c>
      <c r="C353" s="9">
        <v>9788539623945</v>
      </c>
      <c r="D353" s="10" t="s">
        <v>836</v>
      </c>
      <c r="E353" s="11">
        <v>50</v>
      </c>
      <c r="F353" s="10" t="s">
        <v>86</v>
      </c>
      <c r="G353" s="10" t="s">
        <v>117</v>
      </c>
      <c r="H353" s="9">
        <v>1</v>
      </c>
      <c r="I353" s="12">
        <v>166</v>
      </c>
      <c r="J353" s="13">
        <v>1.5</v>
      </c>
      <c r="K353" s="12" t="s">
        <v>281</v>
      </c>
      <c r="L353" s="10" t="s">
        <v>23</v>
      </c>
      <c r="M353" s="14">
        <v>0.56000000000000005</v>
      </c>
      <c r="N353" s="15">
        <v>43322</v>
      </c>
      <c r="O353" s="10" t="s">
        <v>837</v>
      </c>
      <c r="P353" s="10" t="s">
        <v>25</v>
      </c>
      <c r="Q353" s="16">
        <v>2671</v>
      </c>
      <c r="R353" s="17" t="str">
        <f>VLOOKUP(A353,[1]Plan1!$A$2:$J$2197,10,0)</f>
        <v xml:space="preserve"> B</v>
      </c>
      <c r="S353" s="18">
        <f>VLOOKUP(A353,[1]Plan1!$A$2:$M$2197,13,0)</f>
        <v>675</v>
      </c>
    </row>
    <row r="354" spans="1:19" x14ac:dyDescent="0.25">
      <c r="A354" s="19">
        <v>22960</v>
      </c>
      <c r="B354" s="20">
        <v>9788599723357</v>
      </c>
      <c r="C354" s="21">
        <v>9788599723357</v>
      </c>
      <c r="D354" s="22" t="s">
        <v>838</v>
      </c>
      <c r="E354" s="23">
        <v>64.900000000000006</v>
      </c>
      <c r="F354" s="22" t="s">
        <v>46</v>
      </c>
      <c r="G354" s="22" t="s">
        <v>47</v>
      </c>
      <c r="H354" s="21">
        <v>1</v>
      </c>
      <c r="I354" s="24">
        <v>88</v>
      </c>
      <c r="J354" s="25">
        <v>1</v>
      </c>
      <c r="K354" s="24" t="s">
        <v>839</v>
      </c>
      <c r="L354" s="22" t="s">
        <v>305</v>
      </c>
      <c r="M354" s="26">
        <v>0.51</v>
      </c>
      <c r="N354" s="27">
        <v>43012</v>
      </c>
      <c r="O354" s="22" t="s">
        <v>840</v>
      </c>
      <c r="P354" s="22" t="s">
        <v>307</v>
      </c>
      <c r="Q354" s="16">
        <v>20</v>
      </c>
      <c r="R354" s="28" t="str">
        <f>VLOOKUP(A354,[1]Plan1!$A$2:$J$2197,10,0)</f>
        <v xml:space="preserve"> B</v>
      </c>
      <c r="S354" s="29">
        <f>VLOOKUP(A354,[1]Plan1!$A$2:$M$2197,13,0)</f>
        <v>677</v>
      </c>
    </row>
    <row r="355" spans="1:19" x14ac:dyDescent="0.25">
      <c r="A355" s="7">
        <v>22415</v>
      </c>
      <c r="B355" s="8">
        <v>9788539610358</v>
      </c>
      <c r="C355" s="9">
        <v>9788539610358</v>
      </c>
      <c r="D355" s="10" t="s">
        <v>841</v>
      </c>
      <c r="E355" s="11">
        <v>83</v>
      </c>
      <c r="F355" s="10" t="s">
        <v>20</v>
      </c>
      <c r="G355" s="10" t="s">
        <v>21</v>
      </c>
      <c r="H355" s="9">
        <v>1</v>
      </c>
      <c r="I355" s="12">
        <v>160</v>
      </c>
      <c r="J355" s="13">
        <v>1.7</v>
      </c>
      <c r="K355" s="12" t="s">
        <v>464</v>
      </c>
      <c r="L355" s="10" t="s">
        <v>23</v>
      </c>
      <c r="M355" s="14">
        <v>0.57999999999999996</v>
      </c>
      <c r="N355" s="15">
        <v>42523</v>
      </c>
      <c r="O355" s="10" t="s">
        <v>842</v>
      </c>
      <c r="P355" s="10" t="s">
        <v>25</v>
      </c>
      <c r="Q355" s="16">
        <v>1303</v>
      </c>
      <c r="R355" s="17" t="str">
        <f>VLOOKUP(A355,[1]Plan1!$A$2:$J$2197,10,0)</f>
        <v xml:space="preserve"> B</v>
      </c>
      <c r="S355" s="18">
        <f>VLOOKUP(A355,[1]Plan1!$A$2:$M$2197,13,0)</f>
        <v>678</v>
      </c>
    </row>
    <row r="356" spans="1:19" x14ac:dyDescent="0.25">
      <c r="A356" s="7">
        <v>22897</v>
      </c>
      <c r="B356" s="8">
        <v>9788539623679</v>
      </c>
      <c r="C356" s="9">
        <v>9788539623679</v>
      </c>
      <c r="D356" s="10" t="s">
        <v>843</v>
      </c>
      <c r="E356" s="11">
        <v>35</v>
      </c>
      <c r="F356" s="10" t="s">
        <v>63</v>
      </c>
      <c r="G356" s="10" t="s">
        <v>135</v>
      </c>
      <c r="H356" s="9">
        <v>1</v>
      </c>
      <c r="I356" s="12">
        <v>144</v>
      </c>
      <c r="J356" s="13">
        <v>1</v>
      </c>
      <c r="K356" s="12" t="s">
        <v>76</v>
      </c>
      <c r="L356" s="10" t="s">
        <v>23</v>
      </c>
      <c r="M356" s="14">
        <v>0.26</v>
      </c>
      <c r="N356" s="15">
        <v>43231</v>
      </c>
      <c r="O356" s="10" t="s">
        <v>844</v>
      </c>
      <c r="P356" s="10" t="s">
        <v>25</v>
      </c>
      <c r="Q356" s="16">
        <v>1234</v>
      </c>
      <c r="R356" s="17" t="str">
        <f>VLOOKUP(A356,[1]Plan1!$A$2:$J$2197,10,0)</f>
        <v xml:space="preserve"> B</v>
      </c>
      <c r="S356" s="18">
        <f>VLOOKUP(A356,[1]Plan1!$A$2:$M$2197,13,0)</f>
        <v>682</v>
      </c>
    </row>
    <row r="357" spans="1:19" x14ac:dyDescent="0.25">
      <c r="A357" s="7">
        <v>21185</v>
      </c>
      <c r="B357" s="8">
        <v>9788539600229</v>
      </c>
      <c r="C357" s="9">
        <v>9788539600229</v>
      </c>
      <c r="D357" s="10" t="s">
        <v>845</v>
      </c>
      <c r="E357" s="11">
        <v>80</v>
      </c>
      <c r="F357" s="10" t="s">
        <v>20</v>
      </c>
      <c r="G357" s="10" t="s">
        <v>21</v>
      </c>
      <c r="H357" s="9">
        <v>1</v>
      </c>
      <c r="I357" s="12">
        <v>272</v>
      </c>
      <c r="J357" s="13">
        <v>1.8</v>
      </c>
      <c r="K357" s="12" t="s">
        <v>281</v>
      </c>
      <c r="L357" s="10" t="s">
        <v>23</v>
      </c>
      <c r="M357" s="14">
        <v>0.57999999999999996</v>
      </c>
      <c r="N357" s="15">
        <v>40470</v>
      </c>
      <c r="O357" s="10" t="s">
        <v>846</v>
      </c>
      <c r="P357" s="10" t="s">
        <v>25</v>
      </c>
      <c r="Q357" s="16">
        <v>0</v>
      </c>
      <c r="R357" s="17" t="str">
        <f>VLOOKUP(A357,[1]Plan1!$A$2:$J$2197,10,0)</f>
        <v xml:space="preserve"> B</v>
      </c>
      <c r="S357" s="18">
        <f>VLOOKUP(A357,[1]Plan1!$A$2:$M$2197,13,0)</f>
        <v>683</v>
      </c>
    </row>
    <row r="358" spans="1:19" x14ac:dyDescent="0.25">
      <c r="A358" s="7">
        <v>18037</v>
      </c>
      <c r="B358" s="8">
        <v>9788573599626</v>
      </c>
      <c r="C358" s="9">
        <v>9788573599626</v>
      </c>
      <c r="D358" s="10" t="s">
        <v>847</v>
      </c>
      <c r="E358" s="11">
        <v>90</v>
      </c>
      <c r="F358" s="10" t="s">
        <v>258</v>
      </c>
      <c r="G358" s="10" t="s">
        <v>259</v>
      </c>
      <c r="H358" s="9">
        <v>10</v>
      </c>
      <c r="I358" s="12">
        <v>400</v>
      </c>
      <c r="J358" s="13">
        <v>2.9</v>
      </c>
      <c r="K358" s="12" t="s">
        <v>262</v>
      </c>
      <c r="L358" s="10" t="s">
        <v>23</v>
      </c>
      <c r="M358" s="14">
        <v>0.54</v>
      </c>
      <c r="N358" s="15">
        <v>35670</v>
      </c>
      <c r="O358" s="10" t="s">
        <v>848</v>
      </c>
      <c r="P358" s="10" t="s">
        <v>25</v>
      </c>
      <c r="Q358" s="16">
        <v>715</v>
      </c>
      <c r="R358" s="17" t="str">
        <f>VLOOKUP(A358,[1]Plan1!$A$2:$J$2197,10,0)</f>
        <v xml:space="preserve"> B</v>
      </c>
      <c r="S358" s="18">
        <f>VLOOKUP(A358,[1]Plan1!$A$2:$M$2197,13,0)</f>
        <v>685</v>
      </c>
    </row>
    <row r="359" spans="1:19" x14ac:dyDescent="0.25">
      <c r="A359" s="7">
        <v>22875</v>
      </c>
      <c r="B359" s="8">
        <v>9788539625123</v>
      </c>
      <c r="C359" s="9">
        <v>9788539625123</v>
      </c>
      <c r="D359" s="10" t="s">
        <v>849</v>
      </c>
      <c r="E359" s="11">
        <v>35</v>
      </c>
      <c r="F359" s="10" t="s">
        <v>63</v>
      </c>
      <c r="G359" s="10" t="s">
        <v>135</v>
      </c>
      <c r="H359" s="9">
        <v>1</v>
      </c>
      <c r="I359" s="12">
        <v>152</v>
      </c>
      <c r="J359" s="13">
        <v>1</v>
      </c>
      <c r="K359" s="12" t="s">
        <v>76</v>
      </c>
      <c r="L359" s="10" t="s">
        <v>23</v>
      </c>
      <c r="M359" s="14">
        <v>0.28000000000000003</v>
      </c>
      <c r="N359" s="15">
        <v>43382</v>
      </c>
      <c r="O359" s="10" t="s">
        <v>850</v>
      </c>
      <c r="P359" s="10" t="s">
        <v>25</v>
      </c>
      <c r="Q359" s="16">
        <v>1465</v>
      </c>
      <c r="R359" s="17" t="str">
        <f>VLOOKUP(A359,[1]Plan1!$A$2:$J$2197,10,0)</f>
        <v xml:space="preserve"> B</v>
      </c>
      <c r="S359" s="18">
        <f>VLOOKUP(A359,[1]Plan1!$A$2:$M$2197,13,0)</f>
        <v>687</v>
      </c>
    </row>
    <row r="360" spans="1:19" x14ac:dyDescent="0.25">
      <c r="A360" s="7">
        <v>24087</v>
      </c>
      <c r="B360" s="8">
        <v>9788539623280</v>
      </c>
      <c r="C360" s="9">
        <v>9788539623280</v>
      </c>
      <c r="D360" s="10" t="s">
        <v>851</v>
      </c>
      <c r="E360" s="11">
        <v>35</v>
      </c>
      <c r="F360" s="10" t="s">
        <v>63</v>
      </c>
      <c r="G360" s="10" t="s">
        <v>105</v>
      </c>
      <c r="H360" s="9">
        <v>1</v>
      </c>
      <c r="I360" s="12">
        <v>152</v>
      </c>
      <c r="J360" s="13">
        <v>1</v>
      </c>
      <c r="K360" s="12" t="s">
        <v>76</v>
      </c>
      <c r="L360" s="10" t="s">
        <v>23</v>
      </c>
      <c r="M360" s="14">
        <v>0.28000000000000003</v>
      </c>
      <c r="N360" s="15">
        <v>43573</v>
      </c>
      <c r="O360" s="10" t="s">
        <v>852</v>
      </c>
      <c r="P360" s="10" t="s">
        <v>25</v>
      </c>
      <c r="Q360" s="16">
        <v>228</v>
      </c>
      <c r="R360" s="17" t="str">
        <f>VLOOKUP(A360,[1]Plan1!$A$2:$J$2197,10,0)</f>
        <v xml:space="preserve"> B</v>
      </c>
      <c r="S360" s="18">
        <f>VLOOKUP(A360,[1]Plan1!$A$2:$M$2197,13,0)</f>
        <v>689</v>
      </c>
    </row>
    <row r="361" spans="1:19" x14ac:dyDescent="0.25">
      <c r="A361" s="7">
        <v>22365</v>
      </c>
      <c r="B361" s="8">
        <v>9788539627028</v>
      </c>
      <c r="C361" s="9">
        <v>9788539627028</v>
      </c>
      <c r="D361" s="10" t="s">
        <v>853</v>
      </c>
      <c r="E361" s="11">
        <v>74</v>
      </c>
      <c r="F361" s="10" t="s">
        <v>258</v>
      </c>
      <c r="G361" s="10" t="s">
        <v>278</v>
      </c>
      <c r="H361" s="9">
        <v>1</v>
      </c>
      <c r="I361" s="12">
        <v>376</v>
      </c>
      <c r="J361" s="13">
        <v>2.5</v>
      </c>
      <c r="K361" s="12" t="s">
        <v>76</v>
      </c>
      <c r="L361" s="10" t="s">
        <v>23</v>
      </c>
      <c r="M361" s="14">
        <v>0.64</v>
      </c>
      <c r="N361" s="15">
        <v>43601</v>
      </c>
      <c r="O361" s="10" t="s">
        <v>854</v>
      </c>
      <c r="P361" s="10" t="s">
        <v>25</v>
      </c>
      <c r="Q361" s="16">
        <v>659</v>
      </c>
      <c r="R361" s="17" t="str">
        <f>VLOOKUP(A361,[1]Plan1!$A$2:$J$2197,10,0)</f>
        <v xml:space="preserve"> B</v>
      </c>
      <c r="S361" s="18">
        <f>VLOOKUP(A361,[1]Plan1!$A$2:$M$2197,13,0)</f>
        <v>702</v>
      </c>
    </row>
    <row r="362" spans="1:19" x14ac:dyDescent="0.25">
      <c r="A362" s="7">
        <v>24372</v>
      </c>
      <c r="B362" s="8">
        <v>9788539629138</v>
      </c>
      <c r="C362" s="9">
        <v>9788539629138</v>
      </c>
      <c r="D362" s="10" t="s">
        <v>855</v>
      </c>
      <c r="E362" s="11">
        <v>110</v>
      </c>
      <c r="F362" s="10" t="s">
        <v>258</v>
      </c>
      <c r="G362" s="10" t="s">
        <v>259</v>
      </c>
      <c r="H362" s="40">
        <v>1</v>
      </c>
      <c r="I362" s="12">
        <v>224</v>
      </c>
      <c r="J362" s="13">
        <v>2</v>
      </c>
      <c r="K362" s="12" t="s">
        <v>856</v>
      </c>
      <c r="L362" s="10" t="s">
        <v>23</v>
      </c>
      <c r="M362" s="14">
        <v>0.66</v>
      </c>
      <c r="N362" s="15">
        <v>43731</v>
      </c>
      <c r="O362" s="10" t="s">
        <v>857</v>
      </c>
      <c r="P362" s="10" t="s">
        <v>25</v>
      </c>
      <c r="Q362" s="16">
        <v>1554</v>
      </c>
      <c r="R362" s="17" t="str">
        <f>VLOOKUP(A362,[1]Plan1!$A$2:$J$2197,10,0)</f>
        <v xml:space="preserve"> B</v>
      </c>
      <c r="S362" s="18">
        <f>VLOOKUP(A362,[1]Plan1!$A$2:$M$2197,13,0)</f>
        <v>704</v>
      </c>
    </row>
    <row r="363" spans="1:19" x14ac:dyDescent="0.25">
      <c r="A363" s="7">
        <v>21346</v>
      </c>
      <c r="B363" s="8">
        <v>9788539601172</v>
      </c>
      <c r="C363" s="9">
        <v>9788539601172</v>
      </c>
      <c r="D363" s="10" t="s">
        <v>858</v>
      </c>
      <c r="E363" s="11">
        <v>62</v>
      </c>
      <c r="F363" s="10" t="s">
        <v>128</v>
      </c>
      <c r="G363" s="10" t="s">
        <v>177</v>
      </c>
      <c r="H363" s="9">
        <v>1</v>
      </c>
      <c r="I363" s="12">
        <v>192</v>
      </c>
      <c r="J363" s="13">
        <v>1.2</v>
      </c>
      <c r="K363" s="12" t="s">
        <v>76</v>
      </c>
      <c r="L363" s="10" t="s">
        <v>23</v>
      </c>
      <c r="M363" s="14">
        <v>0.44</v>
      </c>
      <c r="N363" s="15">
        <v>40729</v>
      </c>
      <c r="O363" s="10" t="s">
        <v>859</v>
      </c>
      <c r="P363" s="10" t="s">
        <v>25</v>
      </c>
      <c r="Q363" s="16">
        <v>605</v>
      </c>
      <c r="R363" s="17" t="str">
        <f>VLOOKUP(A363,[1]Plan1!$A$2:$J$2197,10,0)</f>
        <v xml:space="preserve"> B</v>
      </c>
      <c r="S363" s="18">
        <f>VLOOKUP(A363,[1]Plan1!$A$2:$M$2197,13,0)</f>
        <v>705</v>
      </c>
    </row>
    <row r="364" spans="1:19" x14ac:dyDescent="0.25">
      <c r="A364" s="7">
        <v>21265</v>
      </c>
      <c r="B364" s="8">
        <v>9788539600564</v>
      </c>
      <c r="C364" s="9">
        <v>9788539600564</v>
      </c>
      <c r="D364" s="10" t="s">
        <v>860</v>
      </c>
      <c r="E364" s="11">
        <v>128</v>
      </c>
      <c r="F364" s="10" t="s">
        <v>63</v>
      </c>
      <c r="G364" s="10" t="s">
        <v>64</v>
      </c>
      <c r="H364" s="9">
        <v>1</v>
      </c>
      <c r="I364" s="12">
        <v>476</v>
      </c>
      <c r="J364" s="13">
        <v>3</v>
      </c>
      <c r="K364" s="12" t="s">
        <v>205</v>
      </c>
      <c r="L364" s="10" t="s">
        <v>23</v>
      </c>
      <c r="M364" s="14">
        <v>1.02</v>
      </c>
      <c r="N364" s="15">
        <v>40570</v>
      </c>
      <c r="O364" s="10" t="s">
        <v>861</v>
      </c>
      <c r="P364" s="10" t="s">
        <v>25</v>
      </c>
      <c r="Q364" s="16">
        <v>135</v>
      </c>
      <c r="R364" s="17" t="str">
        <f>VLOOKUP(A364,[1]Plan1!$A$2:$J$2197,10,0)</f>
        <v xml:space="preserve"> B</v>
      </c>
      <c r="S364" s="18">
        <f>VLOOKUP(A364,[1]Plan1!$A$2:$M$2197,13,0)</f>
        <v>706</v>
      </c>
    </row>
    <row r="365" spans="1:19" x14ac:dyDescent="0.25">
      <c r="A365" s="7">
        <v>20264</v>
      </c>
      <c r="B365" s="8">
        <v>9788539603725</v>
      </c>
      <c r="C365" s="9">
        <v>9788539603725</v>
      </c>
      <c r="D365" s="10" t="s">
        <v>862</v>
      </c>
      <c r="E365" s="11">
        <v>105</v>
      </c>
      <c r="F365" s="10" t="s">
        <v>46</v>
      </c>
      <c r="G365" s="10" t="s">
        <v>47</v>
      </c>
      <c r="H365" s="9">
        <v>2</v>
      </c>
      <c r="I365" s="12">
        <v>216</v>
      </c>
      <c r="J365" s="13">
        <v>1.6</v>
      </c>
      <c r="K365" s="12" t="s">
        <v>525</v>
      </c>
      <c r="L365" s="10" t="s">
        <v>23</v>
      </c>
      <c r="M365" s="14">
        <v>0.74</v>
      </c>
      <c r="N365" s="15">
        <v>39580</v>
      </c>
      <c r="O365" s="10" t="s">
        <v>863</v>
      </c>
      <c r="P365" s="10" t="s">
        <v>25</v>
      </c>
      <c r="Q365" s="16">
        <v>35</v>
      </c>
      <c r="R365" s="17" t="str">
        <f>VLOOKUP(A365,[1]Plan1!$A$2:$J$2197,10,0)</f>
        <v xml:space="preserve"> B</v>
      </c>
      <c r="S365" s="18">
        <f>VLOOKUP(A365,[1]Plan1!$A$2:$M$2197,13,0)</f>
        <v>711</v>
      </c>
    </row>
    <row r="366" spans="1:19" x14ac:dyDescent="0.25">
      <c r="A366" s="7">
        <v>22179</v>
      </c>
      <c r="B366" s="8">
        <v>9788539608683</v>
      </c>
      <c r="C366" s="9">
        <v>9788539608683</v>
      </c>
      <c r="D366" s="10" t="s">
        <v>864</v>
      </c>
      <c r="E366" s="11">
        <v>45</v>
      </c>
      <c r="F366" s="10" t="s">
        <v>20</v>
      </c>
      <c r="G366" s="10" t="s">
        <v>204</v>
      </c>
      <c r="H366" s="9">
        <v>1</v>
      </c>
      <c r="I366" s="12">
        <v>196</v>
      </c>
      <c r="J366" s="13">
        <v>1</v>
      </c>
      <c r="K366" s="12" t="s">
        <v>262</v>
      </c>
      <c r="L366" s="10" t="s">
        <v>23</v>
      </c>
      <c r="M366" s="14">
        <v>0.24</v>
      </c>
      <c r="N366" s="15">
        <v>42136</v>
      </c>
      <c r="O366" s="10" t="s">
        <v>865</v>
      </c>
      <c r="P366" s="10" t="s">
        <v>25</v>
      </c>
      <c r="Q366" s="16">
        <v>340</v>
      </c>
      <c r="R366" s="17" t="str">
        <f>VLOOKUP(A366,[1]Plan1!$A$2:$J$2197,10,0)</f>
        <v xml:space="preserve"> B</v>
      </c>
      <c r="S366" s="18">
        <f>VLOOKUP(A366,[1]Plan1!$A$2:$M$2197,13,0)</f>
        <v>712</v>
      </c>
    </row>
    <row r="367" spans="1:19" x14ac:dyDescent="0.25">
      <c r="A367" s="7">
        <v>22819</v>
      </c>
      <c r="B367" s="8">
        <v>9788539623068</v>
      </c>
      <c r="C367" s="9">
        <v>9788539623068</v>
      </c>
      <c r="D367" s="10" t="s">
        <v>866</v>
      </c>
      <c r="E367" s="11">
        <v>95</v>
      </c>
      <c r="F367" s="10" t="s">
        <v>128</v>
      </c>
      <c r="G367" s="10" t="s">
        <v>177</v>
      </c>
      <c r="H367" s="9">
        <v>1</v>
      </c>
      <c r="I367" s="12">
        <v>266</v>
      </c>
      <c r="J367" s="13">
        <v>2.5</v>
      </c>
      <c r="K367" s="12" t="s">
        <v>867</v>
      </c>
      <c r="L367" s="10" t="s">
        <v>23</v>
      </c>
      <c r="M367" s="14">
        <v>1.18</v>
      </c>
      <c r="N367" s="15">
        <v>43369</v>
      </c>
      <c r="O367" s="10" t="s">
        <v>868</v>
      </c>
      <c r="P367" s="10" t="s">
        <v>25</v>
      </c>
      <c r="Q367" s="16">
        <v>1659</v>
      </c>
      <c r="R367" s="17" t="str">
        <f>VLOOKUP(A367,[1]Plan1!$A$2:$J$2197,10,0)</f>
        <v xml:space="preserve"> B</v>
      </c>
      <c r="S367" s="18">
        <f>VLOOKUP(A367,[1]Plan1!$A$2:$M$2197,13,0)</f>
        <v>713</v>
      </c>
    </row>
    <row r="368" spans="1:19" x14ac:dyDescent="0.25">
      <c r="A368" s="7">
        <v>21821</v>
      </c>
      <c r="B368" s="8">
        <v>9788574583426</v>
      </c>
      <c r="C368" s="9">
        <v>9788574583426</v>
      </c>
      <c r="D368" s="10" t="s">
        <v>869</v>
      </c>
      <c r="E368" s="11">
        <v>68</v>
      </c>
      <c r="F368" s="10" t="s">
        <v>20</v>
      </c>
      <c r="G368" s="10" t="s">
        <v>21</v>
      </c>
      <c r="H368" s="9">
        <v>1</v>
      </c>
      <c r="I368" s="12">
        <v>152</v>
      </c>
      <c r="J368" s="13">
        <v>1</v>
      </c>
      <c r="K368" s="12" t="s">
        <v>160</v>
      </c>
      <c r="L368" s="10" t="s">
        <v>173</v>
      </c>
      <c r="M368" s="14">
        <v>0.4</v>
      </c>
      <c r="N368" s="15">
        <v>41599</v>
      </c>
      <c r="O368" s="10" t="s">
        <v>870</v>
      </c>
      <c r="P368" s="10" t="s">
        <v>175</v>
      </c>
      <c r="Q368" s="16">
        <v>197</v>
      </c>
      <c r="R368" s="17" t="str">
        <f>VLOOKUP(A368,[1]Plan1!$A$2:$J$2197,10,0)</f>
        <v xml:space="preserve"> B</v>
      </c>
      <c r="S368" s="18">
        <f>VLOOKUP(A368,[1]Plan1!$A$2:$M$2197,13,0)</f>
        <v>714</v>
      </c>
    </row>
    <row r="369" spans="1:19" x14ac:dyDescent="0.25">
      <c r="A369" s="7">
        <v>10070</v>
      </c>
      <c r="B369" s="8">
        <v>9788539601585</v>
      </c>
      <c r="C369" s="9">
        <v>9788539601585</v>
      </c>
      <c r="D369" s="10" t="s">
        <v>871</v>
      </c>
      <c r="E369" s="11">
        <v>78</v>
      </c>
      <c r="F369" s="10" t="s">
        <v>258</v>
      </c>
      <c r="G369" s="10" t="s">
        <v>278</v>
      </c>
      <c r="H369" s="9">
        <v>11</v>
      </c>
      <c r="I369" s="12">
        <v>160</v>
      </c>
      <c r="J369" s="13">
        <v>1</v>
      </c>
      <c r="K369" s="12" t="s">
        <v>262</v>
      </c>
      <c r="L369" s="10" t="s">
        <v>23</v>
      </c>
      <c r="M369" s="14">
        <v>0.24</v>
      </c>
      <c r="N369" s="15">
        <v>35047</v>
      </c>
      <c r="O369" s="10" t="s">
        <v>616</v>
      </c>
      <c r="P369" s="10" t="s">
        <v>25</v>
      </c>
      <c r="Q369" s="16">
        <v>1387</v>
      </c>
      <c r="R369" s="17" t="str">
        <f>VLOOKUP(A369,[1]Plan1!$A$2:$J$2197,10,0)</f>
        <v xml:space="preserve"> B</v>
      </c>
      <c r="S369" s="18">
        <f>VLOOKUP(A369,[1]Plan1!$A$2:$M$2197,13,0)</f>
        <v>729</v>
      </c>
    </row>
    <row r="370" spans="1:19" x14ac:dyDescent="0.25">
      <c r="A370" s="7">
        <v>22950</v>
      </c>
      <c r="B370" s="8">
        <v>9788539628919</v>
      </c>
      <c r="C370" s="9">
        <v>9788539628919</v>
      </c>
      <c r="D370" s="10" t="s">
        <v>872</v>
      </c>
      <c r="E370" s="11">
        <v>54</v>
      </c>
      <c r="F370" s="10" t="s">
        <v>74</v>
      </c>
      <c r="G370" s="10" t="s">
        <v>124</v>
      </c>
      <c r="H370" s="9">
        <v>2</v>
      </c>
      <c r="I370" s="12">
        <v>256</v>
      </c>
      <c r="J370" s="13">
        <v>1.5</v>
      </c>
      <c r="K370" s="12" t="s">
        <v>76</v>
      </c>
      <c r="L370" s="10" t="s">
        <v>23</v>
      </c>
      <c r="M370" s="14">
        <v>0.46</v>
      </c>
      <c r="N370" s="15">
        <v>43609</v>
      </c>
      <c r="O370" s="10" t="s">
        <v>873</v>
      </c>
      <c r="P370" s="10" t="s">
        <v>112</v>
      </c>
      <c r="Q370" s="16">
        <v>539</v>
      </c>
      <c r="R370" s="17" t="str">
        <f>VLOOKUP(A370,[1]Plan1!$A$2:$J$2197,10,0)</f>
        <v xml:space="preserve"> B</v>
      </c>
      <c r="S370" s="18">
        <f>VLOOKUP(A370,[1]Plan1!$A$2:$M$2197,13,0)</f>
        <v>730</v>
      </c>
    </row>
    <row r="371" spans="1:19" x14ac:dyDescent="0.25">
      <c r="A371" s="7">
        <v>21203</v>
      </c>
      <c r="B371" s="8">
        <v>9788573599855</v>
      </c>
      <c r="C371" s="9">
        <v>9788573599855</v>
      </c>
      <c r="D371" s="10" t="s">
        <v>874</v>
      </c>
      <c r="E371" s="11">
        <v>90</v>
      </c>
      <c r="F371" s="10" t="s">
        <v>20</v>
      </c>
      <c r="G371" s="10" t="s">
        <v>21</v>
      </c>
      <c r="H371" s="9">
        <v>1</v>
      </c>
      <c r="I371" s="12">
        <v>328</v>
      </c>
      <c r="J371" s="13">
        <v>2.5</v>
      </c>
      <c r="K371" s="12" t="s">
        <v>76</v>
      </c>
      <c r="L371" s="10" t="s">
        <v>23</v>
      </c>
      <c r="M371" s="14">
        <v>0.54</v>
      </c>
      <c r="N371" s="15">
        <v>40386</v>
      </c>
      <c r="O371" s="10" t="s">
        <v>875</v>
      </c>
      <c r="P371" s="10" t="s">
        <v>25</v>
      </c>
      <c r="Q371" s="16">
        <v>159</v>
      </c>
      <c r="R371" s="17" t="str">
        <f>VLOOKUP(A371,[1]Plan1!$A$2:$J$2197,10,0)</f>
        <v xml:space="preserve"> B</v>
      </c>
      <c r="S371" s="18">
        <f>VLOOKUP(A371,[1]Plan1!$A$2:$M$2197,13,0)</f>
        <v>731</v>
      </c>
    </row>
    <row r="372" spans="1:19" x14ac:dyDescent="0.25">
      <c r="A372" s="7">
        <v>21825</v>
      </c>
      <c r="B372" s="8">
        <v>9788539605576</v>
      </c>
      <c r="C372" s="9">
        <v>9788539605576</v>
      </c>
      <c r="D372" s="10" t="s">
        <v>876</v>
      </c>
      <c r="E372" s="11">
        <v>59</v>
      </c>
      <c r="F372" s="10" t="s">
        <v>63</v>
      </c>
      <c r="G372" s="10" t="s">
        <v>135</v>
      </c>
      <c r="H372" s="9">
        <v>1</v>
      </c>
      <c r="I372" s="12">
        <v>192</v>
      </c>
      <c r="J372" s="13">
        <v>1.2</v>
      </c>
      <c r="K372" s="12" t="s">
        <v>76</v>
      </c>
      <c r="L372" s="10" t="s">
        <v>23</v>
      </c>
      <c r="M372" s="14">
        <v>0.36</v>
      </c>
      <c r="N372" s="15">
        <v>41744</v>
      </c>
      <c r="O372" s="10" t="s">
        <v>877</v>
      </c>
      <c r="P372" s="10" t="s">
        <v>25</v>
      </c>
      <c r="Q372" s="16">
        <v>939</v>
      </c>
      <c r="R372" s="17" t="str">
        <f>VLOOKUP(A372,[1]Plan1!$A$2:$J$2197,10,0)</f>
        <v xml:space="preserve"> B</v>
      </c>
      <c r="S372" s="18">
        <f>VLOOKUP(A372,[1]Plan1!$A$2:$M$2197,13,0)</f>
        <v>735</v>
      </c>
    </row>
    <row r="373" spans="1:19" x14ac:dyDescent="0.25">
      <c r="A373" s="7">
        <v>22425</v>
      </c>
      <c r="B373" s="8">
        <v>9788539610372</v>
      </c>
      <c r="C373" s="9">
        <v>9788539610372</v>
      </c>
      <c r="D373" s="10" t="s">
        <v>878</v>
      </c>
      <c r="E373" s="11">
        <v>90</v>
      </c>
      <c r="F373" s="10" t="s">
        <v>79</v>
      </c>
      <c r="G373" s="10" t="s">
        <v>80</v>
      </c>
      <c r="H373" s="9">
        <v>1</v>
      </c>
      <c r="I373" s="12">
        <v>282</v>
      </c>
      <c r="J373" s="13">
        <v>2.5</v>
      </c>
      <c r="K373" s="12" t="s">
        <v>879</v>
      </c>
      <c r="L373" s="10" t="s">
        <v>23</v>
      </c>
      <c r="M373" s="14">
        <v>0.48</v>
      </c>
      <c r="N373" s="15">
        <v>42551</v>
      </c>
      <c r="O373" s="10" t="s">
        <v>880</v>
      </c>
      <c r="P373" s="10" t="s">
        <v>25</v>
      </c>
      <c r="Q373" s="16">
        <v>306</v>
      </c>
      <c r="R373" s="17" t="str">
        <f>VLOOKUP(A373,[1]Plan1!$A$2:$J$2197,10,0)</f>
        <v xml:space="preserve"> B</v>
      </c>
      <c r="S373" s="18">
        <f>VLOOKUP(A373,[1]Plan1!$A$2:$M$2197,13,0)</f>
        <v>737</v>
      </c>
    </row>
    <row r="374" spans="1:19" x14ac:dyDescent="0.25">
      <c r="A374" s="7">
        <v>18676</v>
      </c>
      <c r="B374" s="8">
        <v>9788573597059</v>
      </c>
      <c r="C374" s="9">
        <v>9788573597059</v>
      </c>
      <c r="D374" s="10" t="s">
        <v>881</v>
      </c>
      <c r="E374" s="11">
        <v>120</v>
      </c>
      <c r="F374" s="10" t="s">
        <v>46</v>
      </c>
      <c r="G374" s="10" t="s">
        <v>47</v>
      </c>
      <c r="H374" s="9">
        <v>17</v>
      </c>
      <c r="I374" s="12">
        <v>242</v>
      </c>
      <c r="J374" s="13">
        <v>2.2999999999999998</v>
      </c>
      <c r="K374" s="12" t="s">
        <v>122</v>
      </c>
      <c r="L374" s="10" t="s">
        <v>23</v>
      </c>
      <c r="M374" s="14">
        <v>1.1200000000000001</v>
      </c>
      <c r="N374" s="15">
        <v>35947</v>
      </c>
      <c r="O374" s="10" t="s">
        <v>749</v>
      </c>
      <c r="P374" s="10" t="s">
        <v>25</v>
      </c>
      <c r="Q374" s="16">
        <v>1</v>
      </c>
      <c r="R374" s="17" t="str">
        <f>VLOOKUP(A374,[1]Plan1!$A$2:$J$2197,10,0)</f>
        <v xml:space="preserve"> B</v>
      </c>
      <c r="S374" s="18">
        <f>VLOOKUP(A374,[1]Plan1!$A$2:$M$2197,13,0)</f>
        <v>738</v>
      </c>
    </row>
    <row r="375" spans="1:19" x14ac:dyDescent="0.25">
      <c r="A375" s="7">
        <v>22801</v>
      </c>
      <c r="B375" s="8">
        <v>9788539621163</v>
      </c>
      <c r="C375" s="9">
        <v>9788539621163</v>
      </c>
      <c r="D375" s="10" t="s">
        <v>882</v>
      </c>
      <c r="E375" s="11">
        <v>33</v>
      </c>
      <c r="F375" s="10" t="s">
        <v>63</v>
      </c>
      <c r="G375" s="10" t="s">
        <v>64</v>
      </c>
      <c r="H375" s="9">
        <v>1</v>
      </c>
      <c r="I375" s="12">
        <v>200</v>
      </c>
      <c r="J375" s="13">
        <v>1.5</v>
      </c>
      <c r="K375" s="12" t="s">
        <v>76</v>
      </c>
      <c r="L375" s="10" t="s">
        <v>23</v>
      </c>
      <c r="M375" s="14">
        <v>0.36</v>
      </c>
      <c r="N375" s="15">
        <v>43146</v>
      </c>
      <c r="O375" s="10" t="s">
        <v>883</v>
      </c>
      <c r="P375" s="10" t="s">
        <v>112</v>
      </c>
      <c r="Q375" s="16">
        <v>1549</v>
      </c>
      <c r="R375" s="17" t="str">
        <f>VLOOKUP(A375,[1]Plan1!$A$2:$J$2197,10,0)</f>
        <v xml:space="preserve"> B</v>
      </c>
      <c r="S375" s="18">
        <f>VLOOKUP(A375,[1]Plan1!$A$2:$M$2197,13,0)</f>
        <v>753</v>
      </c>
    </row>
    <row r="376" spans="1:19" x14ac:dyDescent="0.25">
      <c r="A376" s="7">
        <v>20917</v>
      </c>
      <c r="B376" s="8">
        <v>9788573598025</v>
      </c>
      <c r="C376" s="9">
        <v>9788573598025</v>
      </c>
      <c r="D376" s="10" t="s">
        <v>884</v>
      </c>
      <c r="E376" s="11">
        <v>79</v>
      </c>
      <c r="F376" s="10" t="s">
        <v>63</v>
      </c>
      <c r="G376" s="10" t="s">
        <v>64</v>
      </c>
      <c r="H376" s="9">
        <v>1</v>
      </c>
      <c r="I376" s="12">
        <v>288</v>
      </c>
      <c r="J376" s="13">
        <v>1.7</v>
      </c>
      <c r="K376" s="12" t="s">
        <v>205</v>
      </c>
      <c r="L376" s="10" t="s">
        <v>23</v>
      </c>
      <c r="M376" s="14">
        <v>0.64</v>
      </c>
      <c r="N376" s="15">
        <v>39876</v>
      </c>
      <c r="O376" s="10" t="s">
        <v>885</v>
      </c>
      <c r="P376" s="10" t="s">
        <v>25</v>
      </c>
      <c r="Q376" s="16">
        <v>415</v>
      </c>
      <c r="R376" s="17" t="str">
        <f>VLOOKUP(A376,[1]Plan1!$A$2:$J$2197,10,0)</f>
        <v xml:space="preserve"> B</v>
      </c>
      <c r="S376" s="18">
        <f>VLOOKUP(A376,[1]Plan1!$A$2:$M$2197,13,0)</f>
        <v>758</v>
      </c>
    </row>
    <row r="377" spans="1:19" x14ac:dyDescent="0.25">
      <c r="A377" s="7">
        <v>20528</v>
      </c>
      <c r="B377" s="8">
        <v>9788539610594</v>
      </c>
      <c r="C377" s="9">
        <v>9788539610594</v>
      </c>
      <c r="D377" s="10" t="s">
        <v>886</v>
      </c>
      <c r="E377" s="11">
        <v>104</v>
      </c>
      <c r="F377" s="10" t="s">
        <v>332</v>
      </c>
      <c r="G377" s="10" t="s">
        <v>887</v>
      </c>
      <c r="H377" s="9">
        <v>5</v>
      </c>
      <c r="I377" s="12">
        <v>264</v>
      </c>
      <c r="J377" s="13">
        <v>1.8</v>
      </c>
      <c r="K377" s="12" t="s">
        <v>76</v>
      </c>
      <c r="L377" s="10" t="s">
        <v>23</v>
      </c>
      <c r="M377" s="14">
        <v>0.46</v>
      </c>
      <c r="N377" s="15">
        <v>42550</v>
      </c>
      <c r="O377" s="10" t="s">
        <v>888</v>
      </c>
      <c r="P377" s="10" t="s">
        <v>25</v>
      </c>
      <c r="Q377" s="16">
        <v>1253</v>
      </c>
      <c r="R377" s="17" t="str">
        <f>VLOOKUP(A377,[1]Plan1!$A$2:$J$2197,10,0)</f>
        <v xml:space="preserve"> B</v>
      </c>
      <c r="S377" s="18">
        <f>VLOOKUP(A377,[1]Plan1!$A$2:$M$2197,13,0)</f>
        <v>760</v>
      </c>
    </row>
    <row r="378" spans="1:19" x14ac:dyDescent="0.25">
      <c r="A378" s="7">
        <v>21847</v>
      </c>
      <c r="B378" s="8">
        <v>9788539604104</v>
      </c>
      <c r="C378" s="9">
        <v>9788539604104</v>
      </c>
      <c r="D378" s="10" t="s">
        <v>889</v>
      </c>
      <c r="E378" s="11">
        <v>85</v>
      </c>
      <c r="F378" s="10" t="s">
        <v>20</v>
      </c>
      <c r="G378" s="10" t="s">
        <v>21</v>
      </c>
      <c r="H378" s="9">
        <v>1</v>
      </c>
      <c r="I378" s="12">
        <v>48</v>
      </c>
      <c r="J378" s="13">
        <v>6.5</v>
      </c>
      <c r="K378" s="12" t="s">
        <v>890</v>
      </c>
      <c r="L378" s="10" t="s">
        <v>23</v>
      </c>
      <c r="M378" s="14">
        <v>0.52</v>
      </c>
      <c r="N378" s="15">
        <v>41572</v>
      </c>
      <c r="O378" s="10" t="s">
        <v>339</v>
      </c>
      <c r="P378" s="10" t="s">
        <v>25</v>
      </c>
      <c r="Q378" s="16">
        <v>193</v>
      </c>
      <c r="R378" s="17" t="str">
        <f>VLOOKUP(A378,[1]Plan1!$A$2:$J$2197,10,0)</f>
        <v xml:space="preserve"> B</v>
      </c>
      <c r="S378" s="18">
        <f>VLOOKUP(A378,[1]Plan1!$A$2:$M$2197,13,0)</f>
        <v>761</v>
      </c>
    </row>
    <row r="379" spans="1:19" x14ac:dyDescent="0.25">
      <c r="A379" s="7">
        <v>22754</v>
      </c>
      <c r="B379" s="8">
        <v>9788539611560</v>
      </c>
      <c r="C379" s="9">
        <v>9788539611560</v>
      </c>
      <c r="D379" s="10" t="s">
        <v>891</v>
      </c>
      <c r="E379" s="11">
        <v>45</v>
      </c>
      <c r="F379" s="10" t="s">
        <v>332</v>
      </c>
      <c r="G379" s="10" t="s">
        <v>333</v>
      </c>
      <c r="H379" s="9">
        <v>1</v>
      </c>
      <c r="I379" s="12">
        <v>112</v>
      </c>
      <c r="J379" s="13">
        <v>1</v>
      </c>
      <c r="K379" s="12" t="s">
        <v>496</v>
      </c>
      <c r="L379" s="10" t="s">
        <v>23</v>
      </c>
      <c r="M379" s="14">
        <v>0.22</v>
      </c>
      <c r="N379" s="15">
        <v>42713</v>
      </c>
      <c r="O379" s="10" t="s">
        <v>126</v>
      </c>
      <c r="P379" s="10" t="s">
        <v>112</v>
      </c>
      <c r="Q379" s="16">
        <v>979</v>
      </c>
      <c r="R379" s="17" t="str">
        <f>VLOOKUP(A379,[1]Plan1!$A$2:$J$2197,10,0)</f>
        <v xml:space="preserve"> B</v>
      </c>
      <c r="S379" s="18">
        <f>VLOOKUP(A379,[1]Plan1!$A$2:$M$2197,13,0)</f>
        <v>769</v>
      </c>
    </row>
    <row r="380" spans="1:19" x14ac:dyDescent="0.25">
      <c r="A380" s="7">
        <v>19953</v>
      </c>
      <c r="B380" s="8">
        <v>9788573593198</v>
      </c>
      <c r="C380" s="9">
        <v>9788573593198</v>
      </c>
      <c r="D380" s="10" t="s">
        <v>892</v>
      </c>
      <c r="E380" s="11">
        <v>66</v>
      </c>
      <c r="F380" s="10" t="s">
        <v>20</v>
      </c>
      <c r="G380" s="10" t="s">
        <v>21</v>
      </c>
      <c r="H380" s="9">
        <v>2</v>
      </c>
      <c r="I380" s="12">
        <v>288</v>
      </c>
      <c r="J380" s="13">
        <v>1.8</v>
      </c>
      <c r="K380" s="12" t="s">
        <v>76</v>
      </c>
      <c r="L380" s="10" t="s">
        <v>23</v>
      </c>
      <c r="M380" s="14">
        <v>0.54</v>
      </c>
      <c r="N380" s="15">
        <v>37894</v>
      </c>
      <c r="O380" s="10" t="s">
        <v>893</v>
      </c>
      <c r="P380" s="10" t="s">
        <v>25</v>
      </c>
      <c r="Q380" s="16">
        <v>230</v>
      </c>
      <c r="R380" s="17" t="str">
        <f>VLOOKUP(A380,[1]Plan1!$A$2:$J$2197,10,0)</f>
        <v xml:space="preserve"> B</v>
      </c>
      <c r="S380" s="18">
        <f>VLOOKUP(A380,[1]Plan1!$A$2:$M$2197,13,0)</f>
        <v>774</v>
      </c>
    </row>
    <row r="381" spans="1:19" x14ac:dyDescent="0.25">
      <c r="A381" s="43">
        <v>20471</v>
      </c>
      <c r="B381" s="8">
        <v>9788539630509</v>
      </c>
      <c r="C381" s="9">
        <v>9788539630509</v>
      </c>
      <c r="D381" s="10" t="s">
        <v>894</v>
      </c>
      <c r="E381" s="11">
        <v>78</v>
      </c>
      <c r="F381" s="10" t="s">
        <v>332</v>
      </c>
      <c r="G381" s="10" t="s">
        <v>602</v>
      </c>
      <c r="H381" s="40">
        <v>5</v>
      </c>
      <c r="I381" s="12">
        <v>520</v>
      </c>
      <c r="J381" s="13">
        <v>3</v>
      </c>
      <c r="K381" s="12" t="s">
        <v>76</v>
      </c>
      <c r="L381" s="10" t="s">
        <v>23</v>
      </c>
      <c r="M381" s="14">
        <v>0.88</v>
      </c>
      <c r="N381" s="15">
        <v>43809</v>
      </c>
      <c r="O381" s="10" t="s">
        <v>895</v>
      </c>
      <c r="P381" s="10" t="s">
        <v>25</v>
      </c>
      <c r="Q381" s="16">
        <v>1471</v>
      </c>
      <c r="R381" s="17" t="str">
        <f>VLOOKUP(A381,[1]Plan1!$A$2:$J$2197,10,0)</f>
        <v xml:space="preserve"> B</v>
      </c>
      <c r="S381" s="18">
        <f>VLOOKUP(A381,[1]Plan1!$A$2:$M$2197,13,0)</f>
        <v>775</v>
      </c>
    </row>
    <row r="382" spans="1:19" x14ac:dyDescent="0.25">
      <c r="A382" s="7">
        <v>21299</v>
      </c>
      <c r="B382" s="8">
        <v>9788539600373</v>
      </c>
      <c r="C382" s="9">
        <v>9788539600373</v>
      </c>
      <c r="D382" s="10" t="s">
        <v>896</v>
      </c>
      <c r="E382" s="11">
        <v>106</v>
      </c>
      <c r="F382" s="10" t="s">
        <v>86</v>
      </c>
      <c r="G382" s="10" t="s">
        <v>270</v>
      </c>
      <c r="H382" s="9">
        <v>1</v>
      </c>
      <c r="I382" s="12">
        <v>216</v>
      </c>
      <c r="J382" s="13">
        <v>2.2999999999999998</v>
      </c>
      <c r="K382" s="12" t="s">
        <v>897</v>
      </c>
      <c r="L382" s="10" t="s">
        <v>23</v>
      </c>
      <c r="M382" s="14">
        <v>1.1399999999999999</v>
      </c>
      <c r="N382" s="15">
        <v>40780</v>
      </c>
      <c r="O382" s="10" t="s">
        <v>898</v>
      </c>
      <c r="P382" s="10" t="s">
        <v>25</v>
      </c>
      <c r="Q382" s="16">
        <v>320</v>
      </c>
      <c r="R382" s="17" t="str">
        <f>VLOOKUP(A382,[1]Plan1!$A$2:$J$2197,10,0)</f>
        <v xml:space="preserve"> B</v>
      </c>
      <c r="S382" s="18">
        <f>VLOOKUP(A382,[1]Plan1!$A$2:$M$2197,13,0)</f>
        <v>787</v>
      </c>
    </row>
    <row r="383" spans="1:19" x14ac:dyDescent="0.25">
      <c r="A383" s="7">
        <v>21502</v>
      </c>
      <c r="B383" s="8">
        <v>9788539601547</v>
      </c>
      <c r="C383" s="9">
        <v>9788539601547</v>
      </c>
      <c r="D383" s="10" t="s">
        <v>899</v>
      </c>
      <c r="E383" s="11">
        <v>69</v>
      </c>
      <c r="F383" s="10" t="s">
        <v>128</v>
      </c>
      <c r="G383" s="10" t="s">
        <v>177</v>
      </c>
      <c r="H383" s="9">
        <v>1</v>
      </c>
      <c r="I383" s="12">
        <v>224</v>
      </c>
      <c r="J383" s="13">
        <v>1.5</v>
      </c>
      <c r="K383" s="12" t="s">
        <v>900</v>
      </c>
      <c r="L383" s="10" t="s">
        <v>23</v>
      </c>
      <c r="M383" s="14">
        <v>0.36</v>
      </c>
      <c r="N383" s="15">
        <v>40967</v>
      </c>
      <c r="O383" s="10" t="s">
        <v>901</v>
      </c>
      <c r="P383" s="10" t="s">
        <v>25</v>
      </c>
      <c r="Q383" s="16">
        <v>1285</v>
      </c>
      <c r="R383" s="17" t="str">
        <f>VLOOKUP(A383,[1]Plan1!$A$2:$J$2197,10,0)</f>
        <v xml:space="preserve"> B</v>
      </c>
      <c r="S383" s="18">
        <f>VLOOKUP(A383,[1]Plan1!$A$2:$M$2197,13,0)</f>
        <v>800</v>
      </c>
    </row>
    <row r="384" spans="1:19" x14ac:dyDescent="0.25">
      <c r="A384" s="7">
        <v>23777</v>
      </c>
      <c r="B384" s="8">
        <v>9788539622375</v>
      </c>
      <c r="C384" s="9">
        <v>9788539622375</v>
      </c>
      <c r="D384" s="10" t="s">
        <v>902</v>
      </c>
      <c r="E384" s="11">
        <v>59</v>
      </c>
      <c r="F384" s="10" t="s">
        <v>332</v>
      </c>
      <c r="G384" s="10" t="s">
        <v>602</v>
      </c>
      <c r="H384" s="9">
        <v>1</v>
      </c>
      <c r="I384" s="12">
        <v>166</v>
      </c>
      <c r="J384" s="13">
        <v>1.5</v>
      </c>
      <c r="K384" s="12" t="s">
        <v>364</v>
      </c>
      <c r="L384" s="10" t="s">
        <v>23</v>
      </c>
      <c r="M384" s="14">
        <v>0.38</v>
      </c>
      <c r="N384" s="15">
        <v>43203</v>
      </c>
      <c r="O384" s="10" t="s">
        <v>903</v>
      </c>
      <c r="P384" s="10" t="s">
        <v>25</v>
      </c>
      <c r="Q384" s="16">
        <v>680</v>
      </c>
      <c r="R384" s="17" t="str">
        <f>VLOOKUP(A384,[1]Plan1!$A$2:$J$2197,10,0)</f>
        <v xml:space="preserve"> B</v>
      </c>
      <c r="S384" s="18">
        <f>VLOOKUP(A384,[1]Plan1!$A$2:$M$2197,13,0)</f>
        <v>801</v>
      </c>
    </row>
    <row r="385" spans="1:19" x14ac:dyDescent="0.25">
      <c r="A385" s="7">
        <v>20255</v>
      </c>
      <c r="B385" s="8">
        <v>9788539607471</v>
      </c>
      <c r="C385" s="9">
        <v>9788539607471</v>
      </c>
      <c r="D385" s="10" t="s">
        <v>904</v>
      </c>
      <c r="E385" s="11">
        <v>59</v>
      </c>
      <c r="F385" s="10" t="s">
        <v>20</v>
      </c>
      <c r="G385" s="10" t="s">
        <v>21</v>
      </c>
      <c r="H385" s="9">
        <v>3</v>
      </c>
      <c r="I385" s="12">
        <v>144</v>
      </c>
      <c r="J385" s="13">
        <v>1</v>
      </c>
      <c r="K385" s="12" t="s">
        <v>76</v>
      </c>
      <c r="L385" s="10" t="s">
        <v>23</v>
      </c>
      <c r="M385" s="14">
        <v>0.24</v>
      </c>
      <c r="N385" s="15">
        <v>38595</v>
      </c>
      <c r="O385" s="10" t="s">
        <v>905</v>
      </c>
      <c r="P385" s="10" t="s">
        <v>25</v>
      </c>
      <c r="Q385" s="16">
        <v>226</v>
      </c>
      <c r="R385" s="17" t="str">
        <f>VLOOKUP(A385,[1]Plan1!$A$2:$J$2197,10,0)</f>
        <v xml:space="preserve"> B</v>
      </c>
      <c r="S385" s="18">
        <f>VLOOKUP(A385,[1]Plan1!$A$2:$M$2197,13,0)</f>
        <v>802</v>
      </c>
    </row>
    <row r="386" spans="1:19" x14ac:dyDescent="0.25">
      <c r="A386" s="7">
        <v>22923</v>
      </c>
      <c r="B386" s="8">
        <v>9788539624676</v>
      </c>
      <c r="C386" s="9">
        <v>9788539624676</v>
      </c>
      <c r="D386" s="10" t="s">
        <v>906</v>
      </c>
      <c r="E386" s="11">
        <v>40</v>
      </c>
      <c r="F386" s="10" t="s">
        <v>74</v>
      </c>
      <c r="G386" s="10" t="s">
        <v>124</v>
      </c>
      <c r="H386" s="9">
        <v>1</v>
      </c>
      <c r="I386" s="12">
        <v>128</v>
      </c>
      <c r="J386" s="13">
        <v>1</v>
      </c>
      <c r="K386" s="12" t="s">
        <v>76</v>
      </c>
      <c r="L386" s="10" t="s">
        <v>23</v>
      </c>
      <c r="M386" s="14">
        <v>0.38</v>
      </c>
      <c r="N386" s="15">
        <v>43376</v>
      </c>
      <c r="O386" s="10" t="s">
        <v>907</v>
      </c>
      <c r="P386" s="10" t="s">
        <v>25</v>
      </c>
      <c r="Q386" s="16">
        <v>1497</v>
      </c>
      <c r="R386" s="17" t="str">
        <f>VLOOKUP(A386,[1]Plan1!$A$2:$J$2197,10,0)</f>
        <v xml:space="preserve"> B</v>
      </c>
      <c r="S386" s="18">
        <f>VLOOKUP(A386,[1]Plan1!$A$2:$M$2197,13,0)</f>
        <v>804</v>
      </c>
    </row>
    <row r="387" spans="1:19" x14ac:dyDescent="0.25">
      <c r="A387" s="7">
        <v>21853</v>
      </c>
      <c r="B387" s="8">
        <v>9788574583488</v>
      </c>
      <c r="C387" s="9">
        <v>9788574583488</v>
      </c>
      <c r="D387" s="10" t="s">
        <v>908</v>
      </c>
      <c r="E387" s="11">
        <v>70</v>
      </c>
      <c r="F387" s="10" t="s">
        <v>74</v>
      </c>
      <c r="G387" s="10" t="s">
        <v>909</v>
      </c>
      <c r="H387" s="9">
        <v>1</v>
      </c>
      <c r="I387" s="12">
        <v>216</v>
      </c>
      <c r="J387" s="13">
        <v>1.5</v>
      </c>
      <c r="K387" s="12" t="s">
        <v>160</v>
      </c>
      <c r="L387" s="10" t="s">
        <v>173</v>
      </c>
      <c r="M387" s="14">
        <v>0.46</v>
      </c>
      <c r="N387" s="15">
        <v>41939</v>
      </c>
      <c r="O387" s="10" t="s">
        <v>910</v>
      </c>
      <c r="P387" s="10" t="s">
        <v>175</v>
      </c>
      <c r="Q387" s="16">
        <v>193</v>
      </c>
      <c r="R387" s="17" t="str">
        <f>VLOOKUP(A387,[1]Plan1!$A$2:$J$2197,10,0)</f>
        <v xml:space="preserve"> B</v>
      </c>
      <c r="S387" s="18">
        <f>VLOOKUP(A387,[1]Plan1!$A$2:$M$2197,13,0)</f>
        <v>805</v>
      </c>
    </row>
    <row r="388" spans="1:19" x14ac:dyDescent="0.25">
      <c r="A388" s="19">
        <v>24209</v>
      </c>
      <c r="B388" s="20">
        <v>9788562564734</v>
      </c>
      <c r="C388" s="21">
        <v>9788562564734</v>
      </c>
      <c r="D388" s="22" t="s">
        <v>911</v>
      </c>
      <c r="E388" s="23">
        <v>70</v>
      </c>
      <c r="F388" s="22" t="s">
        <v>46</v>
      </c>
      <c r="G388" s="22" t="s">
        <v>47</v>
      </c>
      <c r="H388" s="21">
        <v>1</v>
      </c>
      <c r="I388" s="24">
        <v>136</v>
      </c>
      <c r="J388" s="25">
        <v>1</v>
      </c>
      <c r="K388" s="24" t="s">
        <v>58</v>
      </c>
      <c r="L388" s="22" t="s">
        <v>107</v>
      </c>
      <c r="M388" s="26">
        <v>0.54</v>
      </c>
      <c r="N388" s="27">
        <v>43360</v>
      </c>
      <c r="O388" s="22" t="s">
        <v>912</v>
      </c>
      <c r="P388" s="22" t="s">
        <v>109</v>
      </c>
      <c r="Q388" s="16">
        <v>200</v>
      </c>
      <c r="R388" s="28" t="str">
        <f>VLOOKUP(A388,[1]Plan1!$A$2:$J$2197,10,0)</f>
        <v xml:space="preserve"> B</v>
      </c>
      <c r="S388" s="29">
        <f>VLOOKUP(A388,[1]Plan1!$A$2:$M$2197,13,0)</f>
        <v>806</v>
      </c>
    </row>
    <row r="389" spans="1:19" x14ac:dyDescent="0.25">
      <c r="A389" s="7">
        <v>21199</v>
      </c>
      <c r="B389" s="8">
        <v>9788539603633</v>
      </c>
      <c r="C389" s="9">
        <v>9788539603633</v>
      </c>
      <c r="D389" s="10" t="s">
        <v>913</v>
      </c>
      <c r="E389" s="11">
        <v>122</v>
      </c>
      <c r="F389" s="10" t="s">
        <v>46</v>
      </c>
      <c r="G389" s="10" t="s">
        <v>47</v>
      </c>
      <c r="H389" s="9">
        <v>2</v>
      </c>
      <c r="I389" s="12">
        <v>312</v>
      </c>
      <c r="J389" s="13">
        <v>1.9</v>
      </c>
      <c r="K389" s="12" t="s">
        <v>76</v>
      </c>
      <c r="L389" s="10" t="s">
        <v>23</v>
      </c>
      <c r="M389" s="14">
        <v>0.56000000000000005</v>
      </c>
      <c r="N389" s="15">
        <v>40633</v>
      </c>
      <c r="O389" s="10" t="s">
        <v>914</v>
      </c>
      <c r="P389" s="10" t="s">
        <v>25</v>
      </c>
      <c r="Q389" s="16">
        <v>248</v>
      </c>
      <c r="R389" s="17" t="str">
        <f>VLOOKUP(A389,[1]Plan1!$A$2:$J$2197,10,0)</f>
        <v xml:space="preserve"> B</v>
      </c>
      <c r="S389" s="18">
        <f>VLOOKUP(A389,[1]Plan1!$A$2:$M$2197,13,0)</f>
        <v>807</v>
      </c>
    </row>
    <row r="390" spans="1:19" x14ac:dyDescent="0.25">
      <c r="A390" s="7">
        <v>24521</v>
      </c>
      <c r="B390" s="30">
        <v>9788539629428</v>
      </c>
      <c r="C390" s="30">
        <v>9788539629428</v>
      </c>
      <c r="D390" s="31" t="s">
        <v>915</v>
      </c>
      <c r="E390" s="32">
        <v>120</v>
      </c>
      <c r="F390" s="33" t="s">
        <v>20</v>
      </c>
      <c r="G390" s="31" t="s">
        <v>21</v>
      </c>
      <c r="H390" s="30">
        <v>1</v>
      </c>
      <c r="I390" s="34">
        <v>415</v>
      </c>
      <c r="J390" s="35">
        <v>3</v>
      </c>
      <c r="K390" s="34" t="s">
        <v>508</v>
      </c>
      <c r="L390" s="31" t="s">
        <v>23</v>
      </c>
      <c r="M390" s="36">
        <v>1.55</v>
      </c>
      <c r="N390" s="37">
        <v>43759</v>
      </c>
      <c r="O390" s="31" t="s">
        <v>916</v>
      </c>
      <c r="P390" s="38" t="s">
        <v>25</v>
      </c>
      <c r="Q390" s="16">
        <v>1625</v>
      </c>
      <c r="R390" s="17" t="str">
        <f>VLOOKUP(A390,[1]Plan1!$A$2:$J$2197,10,0)</f>
        <v xml:space="preserve"> B</v>
      </c>
      <c r="S390" s="18">
        <f>VLOOKUP(A390,[1]Plan1!$A$2:$M$2197,13,0)</f>
        <v>808</v>
      </c>
    </row>
    <row r="391" spans="1:19" x14ac:dyDescent="0.25">
      <c r="A391" s="7">
        <v>20725</v>
      </c>
      <c r="B391" s="8">
        <v>9788573597585</v>
      </c>
      <c r="C391" s="9">
        <v>9788573597585</v>
      </c>
      <c r="D391" s="10" t="s">
        <v>917</v>
      </c>
      <c r="E391" s="11">
        <v>72</v>
      </c>
      <c r="F391" s="10" t="s">
        <v>46</v>
      </c>
      <c r="G391" s="10" t="s">
        <v>47</v>
      </c>
      <c r="H391" s="9">
        <v>2</v>
      </c>
      <c r="I391" s="12">
        <v>216</v>
      </c>
      <c r="J391" s="13">
        <v>1.8</v>
      </c>
      <c r="K391" s="12" t="s">
        <v>95</v>
      </c>
      <c r="L391" s="10" t="s">
        <v>23</v>
      </c>
      <c r="M391" s="14">
        <v>0.4</v>
      </c>
      <c r="N391" s="15">
        <v>39730</v>
      </c>
      <c r="O391" s="10" t="s">
        <v>918</v>
      </c>
      <c r="P391" s="10" t="s">
        <v>25</v>
      </c>
      <c r="Q391" s="16">
        <v>568</v>
      </c>
      <c r="R391" s="17" t="str">
        <f>VLOOKUP(A391,[1]Plan1!$A$2:$J$2197,10,0)</f>
        <v xml:space="preserve"> B</v>
      </c>
      <c r="S391" s="18">
        <f>VLOOKUP(A391,[1]Plan1!$A$2:$M$2197,13,0)</f>
        <v>812</v>
      </c>
    </row>
    <row r="392" spans="1:19" x14ac:dyDescent="0.25">
      <c r="A392" s="7">
        <v>21347</v>
      </c>
      <c r="B392" s="8">
        <v>9788573599985</v>
      </c>
      <c r="C392" s="9">
        <v>9788573599985</v>
      </c>
      <c r="D392" s="10" t="s">
        <v>919</v>
      </c>
      <c r="E392" s="11">
        <v>69</v>
      </c>
      <c r="F392" s="10" t="s">
        <v>20</v>
      </c>
      <c r="G392" s="10" t="s">
        <v>21</v>
      </c>
      <c r="H392" s="9">
        <v>1</v>
      </c>
      <c r="I392" s="12">
        <v>128</v>
      </c>
      <c r="J392" s="13">
        <v>1.1000000000000001</v>
      </c>
      <c r="K392" s="12" t="s">
        <v>453</v>
      </c>
      <c r="L392" s="10" t="s">
        <v>23</v>
      </c>
      <c r="M392" s="14">
        <v>0.74</v>
      </c>
      <c r="N392" s="15">
        <v>40520</v>
      </c>
      <c r="O392" s="10" t="s">
        <v>920</v>
      </c>
      <c r="P392" s="10" t="s">
        <v>25</v>
      </c>
      <c r="Q392" s="16">
        <v>781</v>
      </c>
      <c r="R392" s="17" t="str">
        <f>VLOOKUP(A392,[1]Plan1!$A$2:$J$2197,10,0)</f>
        <v xml:space="preserve"> B</v>
      </c>
      <c r="S392" s="18">
        <f>VLOOKUP(A392,[1]Plan1!$A$2:$M$2197,13,0)</f>
        <v>815</v>
      </c>
    </row>
    <row r="393" spans="1:19" x14ac:dyDescent="0.25">
      <c r="A393" s="19">
        <v>22663</v>
      </c>
      <c r="B393" s="20">
        <v>9788562564567</v>
      </c>
      <c r="C393" s="21">
        <v>9788562564567</v>
      </c>
      <c r="D393" s="22" t="s">
        <v>921</v>
      </c>
      <c r="E393" s="23">
        <v>45</v>
      </c>
      <c r="F393" s="22" t="s">
        <v>20</v>
      </c>
      <c r="G393" s="22" t="s">
        <v>21</v>
      </c>
      <c r="H393" s="21">
        <v>1</v>
      </c>
      <c r="I393" s="24">
        <v>96</v>
      </c>
      <c r="J393" s="25">
        <v>0.8</v>
      </c>
      <c r="K393" s="24" t="s">
        <v>922</v>
      </c>
      <c r="L393" s="22" t="s">
        <v>107</v>
      </c>
      <c r="M393" s="26">
        <v>0.32</v>
      </c>
      <c r="N393" s="27">
        <v>42580</v>
      </c>
      <c r="O393" s="22" t="s">
        <v>923</v>
      </c>
      <c r="P393" s="22" t="s">
        <v>109</v>
      </c>
      <c r="Q393" s="16">
        <v>181</v>
      </c>
      <c r="R393" s="28" t="str">
        <f>VLOOKUP(A393,[1]Plan1!$A$2:$J$2197,10,0)</f>
        <v xml:space="preserve"> B</v>
      </c>
      <c r="S393" s="29">
        <f>VLOOKUP(A393,[1]Plan1!$A$2:$M$2197,13,0)</f>
        <v>817</v>
      </c>
    </row>
    <row r="394" spans="1:19" x14ac:dyDescent="0.25">
      <c r="A394" s="7">
        <v>22435</v>
      </c>
      <c r="B394" s="8">
        <v>9788539612017</v>
      </c>
      <c r="C394" s="9">
        <v>9788539612017</v>
      </c>
      <c r="D394" s="10" t="s">
        <v>924</v>
      </c>
      <c r="E394" s="11">
        <v>56</v>
      </c>
      <c r="F394" s="10" t="s">
        <v>20</v>
      </c>
      <c r="G394" s="10" t="s">
        <v>21</v>
      </c>
      <c r="H394" s="9">
        <v>1</v>
      </c>
      <c r="I394" s="12">
        <v>144</v>
      </c>
      <c r="J394" s="13">
        <v>1.5</v>
      </c>
      <c r="K394" s="12" t="s">
        <v>543</v>
      </c>
      <c r="L394" s="10" t="s">
        <v>23</v>
      </c>
      <c r="M394" s="14">
        <v>0.38</v>
      </c>
      <c r="N394" s="15">
        <v>42944</v>
      </c>
      <c r="O394" s="10" t="s">
        <v>544</v>
      </c>
      <c r="P394" s="10" t="s">
        <v>25</v>
      </c>
      <c r="Q394" s="16">
        <v>2248</v>
      </c>
      <c r="R394" s="17" t="str">
        <f>VLOOKUP(A394,[1]Plan1!$A$2:$J$2197,10,0)</f>
        <v xml:space="preserve"> B</v>
      </c>
      <c r="S394" s="18">
        <f>VLOOKUP(A394,[1]Plan1!$A$2:$M$2197,13,0)</f>
        <v>818</v>
      </c>
    </row>
    <row r="395" spans="1:19" x14ac:dyDescent="0.25">
      <c r="A395" s="7">
        <v>21407</v>
      </c>
      <c r="B395" s="8">
        <v>9788539604517</v>
      </c>
      <c r="C395" s="9">
        <v>9788539604517</v>
      </c>
      <c r="D395" s="10" t="s">
        <v>925</v>
      </c>
      <c r="E395" s="11">
        <v>72</v>
      </c>
      <c r="F395" s="10" t="s">
        <v>128</v>
      </c>
      <c r="G395" s="10" t="s">
        <v>129</v>
      </c>
      <c r="H395" s="9">
        <v>1</v>
      </c>
      <c r="I395" s="12">
        <v>340</v>
      </c>
      <c r="J395" s="13">
        <v>2</v>
      </c>
      <c r="K395" s="12" t="s">
        <v>145</v>
      </c>
      <c r="L395" s="10" t="s">
        <v>23</v>
      </c>
      <c r="M395" s="14">
        <v>0.8</v>
      </c>
      <c r="N395" s="15">
        <v>41757</v>
      </c>
      <c r="O395" s="10" t="s">
        <v>926</v>
      </c>
      <c r="P395" s="10" t="s">
        <v>25</v>
      </c>
      <c r="Q395" s="16">
        <v>1352</v>
      </c>
      <c r="R395" s="17" t="str">
        <f>VLOOKUP(A395,[1]Plan1!$A$2:$J$2197,10,0)</f>
        <v xml:space="preserve"> B</v>
      </c>
      <c r="S395" s="18">
        <f>VLOOKUP(A395,[1]Plan1!$A$2:$M$2197,13,0)</f>
        <v>825</v>
      </c>
    </row>
    <row r="396" spans="1:19" x14ac:dyDescent="0.25">
      <c r="A396" s="7">
        <v>22889</v>
      </c>
      <c r="B396" s="8">
        <v>9788539628575</v>
      </c>
      <c r="C396" s="9">
        <v>9788539628575</v>
      </c>
      <c r="D396" s="10" t="s">
        <v>927</v>
      </c>
      <c r="E396" s="11">
        <v>48</v>
      </c>
      <c r="F396" s="10" t="s">
        <v>74</v>
      </c>
      <c r="G396" s="10" t="s">
        <v>124</v>
      </c>
      <c r="H396" s="9">
        <v>1</v>
      </c>
      <c r="I396" s="12">
        <v>200</v>
      </c>
      <c r="J396" s="13">
        <v>1.5</v>
      </c>
      <c r="K396" s="12" t="s">
        <v>76</v>
      </c>
      <c r="L396" s="10" t="s">
        <v>23</v>
      </c>
      <c r="M396" s="14">
        <v>0.52</v>
      </c>
      <c r="N396" s="15">
        <v>43620</v>
      </c>
      <c r="O396" s="10" t="s">
        <v>928</v>
      </c>
      <c r="P396" s="10" t="s">
        <v>25</v>
      </c>
      <c r="Q396" s="16">
        <v>1616</v>
      </c>
      <c r="R396" s="17" t="str">
        <f>VLOOKUP(A396,[1]Plan1!$A$2:$J$2197,10,0)</f>
        <v xml:space="preserve"> B</v>
      </c>
      <c r="S396" s="18">
        <f>VLOOKUP(A396,[1]Plan1!$A$2:$M$2197,13,0)</f>
        <v>826</v>
      </c>
    </row>
    <row r="397" spans="1:19" x14ac:dyDescent="0.25">
      <c r="A397" s="19">
        <v>24237</v>
      </c>
      <c r="B397" s="20">
        <v>9788599723364</v>
      </c>
      <c r="C397" s="21">
        <v>9788599723364</v>
      </c>
      <c r="D397" s="22" t="s">
        <v>929</v>
      </c>
      <c r="E397" s="23">
        <v>139.9</v>
      </c>
      <c r="F397" s="22" t="s">
        <v>20</v>
      </c>
      <c r="G397" s="22" t="s">
        <v>21</v>
      </c>
      <c r="H397" s="21">
        <v>1</v>
      </c>
      <c r="I397" s="24">
        <v>302</v>
      </c>
      <c r="J397" s="25">
        <v>2.6</v>
      </c>
      <c r="K397" s="24" t="s">
        <v>930</v>
      </c>
      <c r="L397" s="22" t="s">
        <v>305</v>
      </c>
      <c r="M397" s="26">
        <v>1.4</v>
      </c>
      <c r="N397" s="27">
        <v>43395</v>
      </c>
      <c r="O397" s="22" t="s">
        <v>931</v>
      </c>
      <c r="P397" s="22" t="s">
        <v>307</v>
      </c>
      <c r="Q397" s="16">
        <v>60</v>
      </c>
      <c r="R397" s="28" t="str">
        <f>VLOOKUP(A397,[1]Plan1!$A$2:$J$2197,10,0)</f>
        <v xml:space="preserve"> B</v>
      </c>
      <c r="S397" s="29">
        <f>VLOOKUP(A397,[1]Plan1!$A$2:$M$2197,13,0)</f>
        <v>827</v>
      </c>
    </row>
    <row r="398" spans="1:19" x14ac:dyDescent="0.25">
      <c r="A398" s="7">
        <v>20948</v>
      </c>
      <c r="B398" s="8">
        <v>9788539607679</v>
      </c>
      <c r="C398" s="9">
        <v>9788539607679</v>
      </c>
      <c r="D398" s="10" t="s">
        <v>932</v>
      </c>
      <c r="E398" s="11">
        <v>56</v>
      </c>
      <c r="F398" s="10" t="s">
        <v>63</v>
      </c>
      <c r="G398" s="10" t="s">
        <v>64</v>
      </c>
      <c r="H398" s="9">
        <v>2</v>
      </c>
      <c r="I398" s="12">
        <v>208</v>
      </c>
      <c r="J398" s="13">
        <v>1.4</v>
      </c>
      <c r="K398" s="12" t="s">
        <v>76</v>
      </c>
      <c r="L398" s="10" t="s">
        <v>23</v>
      </c>
      <c r="M398" s="14">
        <v>0.38</v>
      </c>
      <c r="N398" s="15">
        <v>39804</v>
      </c>
      <c r="O398" s="10" t="s">
        <v>933</v>
      </c>
      <c r="P398" s="10" t="s">
        <v>25</v>
      </c>
      <c r="Q398" s="16">
        <v>269</v>
      </c>
      <c r="R398" s="17" t="str">
        <f>VLOOKUP(A398,[1]Plan1!$A$2:$J$2197,10,0)</f>
        <v xml:space="preserve"> B</v>
      </c>
      <c r="S398" s="18">
        <f>VLOOKUP(A398,[1]Plan1!$A$2:$M$2197,13,0)</f>
        <v>830</v>
      </c>
    </row>
    <row r="399" spans="1:19" x14ac:dyDescent="0.25">
      <c r="A399" s="7">
        <v>21275</v>
      </c>
      <c r="B399" s="8">
        <v>9788539600380</v>
      </c>
      <c r="C399" s="9">
        <v>9788539600380</v>
      </c>
      <c r="D399" s="10" t="s">
        <v>934</v>
      </c>
      <c r="E399" s="11">
        <v>58</v>
      </c>
      <c r="F399" s="10" t="s">
        <v>258</v>
      </c>
      <c r="G399" s="10" t="s">
        <v>259</v>
      </c>
      <c r="H399" s="9">
        <v>2</v>
      </c>
      <c r="I399" s="12">
        <v>160</v>
      </c>
      <c r="J399" s="13">
        <v>1</v>
      </c>
      <c r="K399" s="12" t="s">
        <v>262</v>
      </c>
      <c r="L399" s="10" t="s">
        <v>23</v>
      </c>
      <c r="M399" s="14">
        <v>0.22</v>
      </c>
      <c r="N399" s="15">
        <v>40494</v>
      </c>
      <c r="O399" s="10" t="s">
        <v>935</v>
      </c>
      <c r="P399" s="10" t="s">
        <v>25</v>
      </c>
      <c r="Q399" s="16">
        <v>16</v>
      </c>
      <c r="R399" s="17" t="str">
        <f>VLOOKUP(A399,[1]Plan1!$A$2:$J$2197,10,0)</f>
        <v xml:space="preserve"> B</v>
      </c>
      <c r="S399" s="18">
        <f>VLOOKUP(A399,[1]Plan1!$A$2:$M$2197,13,0)</f>
        <v>840</v>
      </c>
    </row>
    <row r="400" spans="1:19" x14ac:dyDescent="0.25">
      <c r="A400" s="7">
        <v>21275</v>
      </c>
      <c r="B400" s="30">
        <v>9788539628841</v>
      </c>
      <c r="C400" s="30">
        <v>9788539628841</v>
      </c>
      <c r="D400" s="31" t="s">
        <v>934</v>
      </c>
      <c r="E400" s="32">
        <v>58</v>
      </c>
      <c r="F400" s="33" t="s">
        <v>258</v>
      </c>
      <c r="G400" s="31" t="s">
        <v>259</v>
      </c>
      <c r="H400" s="30">
        <v>3</v>
      </c>
      <c r="I400" s="34">
        <v>164</v>
      </c>
      <c r="J400" s="35">
        <v>1</v>
      </c>
      <c r="K400" s="34" t="s">
        <v>262</v>
      </c>
      <c r="L400" s="31" t="s">
        <v>23</v>
      </c>
      <c r="M400" s="36">
        <v>0.25</v>
      </c>
      <c r="N400" s="37">
        <v>43746</v>
      </c>
      <c r="O400" s="31" t="s">
        <v>935</v>
      </c>
      <c r="P400" s="38" t="s">
        <v>25</v>
      </c>
      <c r="Q400" s="16">
        <v>445</v>
      </c>
      <c r="R400" s="17" t="str">
        <f>VLOOKUP(A400,[1]Plan1!$A$2:$J$2197,10,0)</f>
        <v xml:space="preserve"> B</v>
      </c>
      <c r="S400" s="18">
        <f>VLOOKUP(A400,[1]Plan1!$A$2:$M$2197,13,0)</f>
        <v>840</v>
      </c>
    </row>
    <row r="401" spans="1:19" x14ac:dyDescent="0.25">
      <c r="A401" s="7">
        <v>20350</v>
      </c>
      <c r="B401" s="8">
        <v>9788539608409</v>
      </c>
      <c r="C401" s="9">
        <v>9788539608409</v>
      </c>
      <c r="D401" s="10" t="s">
        <v>936</v>
      </c>
      <c r="E401" s="11">
        <v>150</v>
      </c>
      <c r="F401" s="10" t="s">
        <v>258</v>
      </c>
      <c r="G401" s="10" t="s">
        <v>278</v>
      </c>
      <c r="H401" s="9">
        <v>7</v>
      </c>
      <c r="I401" s="12">
        <v>432</v>
      </c>
      <c r="J401" s="13">
        <v>2.6</v>
      </c>
      <c r="K401" s="12" t="s">
        <v>205</v>
      </c>
      <c r="L401" s="10" t="s">
        <v>23</v>
      </c>
      <c r="M401" s="14">
        <v>0.9</v>
      </c>
      <c r="N401" s="15">
        <v>38945</v>
      </c>
      <c r="O401" s="10" t="s">
        <v>937</v>
      </c>
      <c r="P401" s="10" t="s">
        <v>25</v>
      </c>
      <c r="Q401" s="16">
        <v>213</v>
      </c>
      <c r="R401" s="17" t="str">
        <f>VLOOKUP(A401,[1]Plan1!$A$2:$J$2197,10,0)</f>
        <v xml:space="preserve"> B</v>
      </c>
      <c r="S401" s="18">
        <f>VLOOKUP(A401,[1]Plan1!$A$2:$M$2197,13,0)</f>
        <v>841</v>
      </c>
    </row>
    <row r="402" spans="1:19" x14ac:dyDescent="0.25">
      <c r="A402" s="7">
        <v>22832</v>
      </c>
      <c r="B402" s="8">
        <v>9788539624041</v>
      </c>
      <c r="C402" s="9">
        <v>9788539624041</v>
      </c>
      <c r="D402" s="10" t="s">
        <v>938</v>
      </c>
      <c r="E402" s="11">
        <v>39</v>
      </c>
      <c r="F402" s="10" t="s">
        <v>74</v>
      </c>
      <c r="G402" s="10" t="s">
        <v>124</v>
      </c>
      <c r="H402" s="9">
        <v>1</v>
      </c>
      <c r="I402" s="12">
        <v>144</v>
      </c>
      <c r="J402" s="13">
        <v>1</v>
      </c>
      <c r="K402" s="12" t="s">
        <v>76</v>
      </c>
      <c r="L402" s="10" t="s">
        <v>23</v>
      </c>
      <c r="M402" s="14">
        <v>0.26</v>
      </c>
      <c r="N402" s="15">
        <v>43322</v>
      </c>
      <c r="O402" s="10" t="s">
        <v>939</v>
      </c>
      <c r="P402" s="10" t="s">
        <v>25</v>
      </c>
      <c r="Q402" s="16">
        <v>1546</v>
      </c>
      <c r="R402" s="17" t="str">
        <f>VLOOKUP(A402,[1]Plan1!$A$2:$J$2197,10,0)</f>
        <v xml:space="preserve"> B</v>
      </c>
      <c r="S402" s="18">
        <f>VLOOKUP(A402,[1]Plan1!$A$2:$M$2197,13,0)</f>
        <v>842</v>
      </c>
    </row>
    <row r="403" spans="1:19" x14ac:dyDescent="0.25">
      <c r="A403" s="7">
        <v>20142</v>
      </c>
      <c r="B403" s="8">
        <v>9788573599329</v>
      </c>
      <c r="C403" s="9">
        <v>9788573599329</v>
      </c>
      <c r="D403" s="10" t="s">
        <v>940</v>
      </c>
      <c r="E403" s="11">
        <v>74</v>
      </c>
      <c r="F403" s="10" t="s">
        <v>239</v>
      </c>
      <c r="G403" s="10" t="s">
        <v>240</v>
      </c>
      <c r="H403" s="9">
        <v>3</v>
      </c>
      <c r="I403" s="12">
        <v>216</v>
      </c>
      <c r="J403" s="13">
        <v>1.3</v>
      </c>
      <c r="K403" s="12" t="s">
        <v>262</v>
      </c>
      <c r="L403" s="10" t="s">
        <v>23</v>
      </c>
      <c r="M403" s="14">
        <v>0.28000000000000003</v>
      </c>
      <c r="N403" s="15">
        <v>38117</v>
      </c>
      <c r="O403" s="10" t="s">
        <v>941</v>
      </c>
      <c r="P403" s="10" t="s">
        <v>25</v>
      </c>
      <c r="Q403" s="16">
        <v>358</v>
      </c>
      <c r="R403" s="17" t="str">
        <f>VLOOKUP(A403,[1]Plan1!$A$2:$J$2197,10,0)</f>
        <v xml:space="preserve"> B</v>
      </c>
      <c r="S403" s="18">
        <f>VLOOKUP(A403,[1]Plan1!$A$2:$M$2197,13,0)</f>
        <v>843</v>
      </c>
    </row>
    <row r="404" spans="1:19" x14ac:dyDescent="0.25">
      <c r="A404" s="7">
        <v>21882</v>
      </c>
      <c r="B404" s="8">
        <v>9788539610570</v>
      </c>
      <c r="C404" s="9">
        <v>9788539610570</v>
      </c>
      <c r="D404" s="10" t="s">
        <v>942</v>
      </c>
      <c r="E404" s="11">
        <v>57</v>
      </c>
      <c r="F404" s="10" t="s">
        <v>46</v>
      </c>
      <c r="G404" s="10" t="s">
        <v>47</v>
      </c>
      <c r="H404" s="9">
        <v>1</v>
      </c>
      <c r="I404" s="12">
        <v>312</v>
      </c>
      <c r="J404" s="13">
        <v>2.1</v>
      </c>
      <c r="K404" s="12" t="s">
        <v>95</v>
      </c>
      <c r="L404" s="10" t="s">
        <v>23</v>
      </c>
      <c r="M404" s="14">
        <v>0.56000000000000005</v>
      </c>
      <c r="N404" s="15">
        <v>42586</v>
      </c>
      <c r="O404" s="10" t="s">
        <v>943</v>
      </c>
      <c r="P404" s="10" t="s">
        <v>25</v>
      </c>
      <c r="Q404" s="16">
        <v>1194</v>
      </c>
      <c r="R404" s="17" t="str">
        <f>VLOOKUP(A404,[1]Plan1!$A$2:$J$2197,10,0)</f>
        <v xml:space="preserve"> B</v>
      </c>
      <c r="S404" s="18">
        <f>VLOOKUP(A404,[1]Plan1!$A$2:$M$2197,13,0)</f>
        <v>845</v>
      </c>
    </row>
    <row r="405" spans="1:19" x14ac:dyDescent="0.25">
      <c r="A405" s="7">
        <v>22578</v>
      </c>
      <c r="B405" s="8">
        <v>9788539610815</v>
      </c>
      <c r="C405" s="9">
        <v>9788539610815</v>
      </c>
      <c r="D405" s="10" t="s">
        <v>944</v>
      </c>
      <c r="E405" s="11">
        <v>90</v>
      </c>
      <c r="F405" s="10" t="s">
        <v>79</v>
      </c>
      <c r="G405" s="10" t="s">
        <v>83</v>
      </c>
      <c r="H405" s="9">
        <v>1</v>
      </c>
      <c r="I405" s="12">
        <v>168</v>
      </c>
      <c r="J405" s="13">
        <v>1</v>
      </c>
      <c r="K405" s="12" t="s">
        <v>76</v>
      </c>
      <c r="L405" s="10" t="s">
        <v>23</v>
      </c>
      <c r="M405" s="14">
        <v>0.32</v>
      </c>
      <c r="N405" s="15">
        <v>42647</v>
      </c>
      <c r="O405" s="10" t="s">
        <v>945</v>
      </c>
      <c r="P405" s="10" t="s">
        <v>25</v>
      </c>
      <c r="Q405" s="16">
        <v>1086</v>
      </c>
      <c r="R405" s="17" t="str">
        <f>VLOOKUP(A405,[1]Plan1!$A$2:$J$2197,10,0)</f>
        <v xml:space="preserve"> B</v>
      </c>
      <c r="S405" s="18">
        <f>VLOOKUP(A405,[1]Plan1!$A$2:$M$2197,13,0)</f>
        <v>846</v>
      </c>
    </row>
    <row r="406" spans="1:19" x14ac:dyDescent="0.25">
      <c r="A406" s="7">
        <v>21327</v>
      </c>
      <c r="B406" s="8">
        <v>9788539600212</v>
      </c>
      <c r="C406" s="9">
        <v>9788539600212</v>
      </c>
      <c r="D406" s="10" t="s">
        <v>946</v>
      </c>
      <c r="E406" s="11">
        <v>71</v>
      </c>
      <c r="F406" s="10" t="s">
        <v>332</v>
      </c>
      <c r="G406" s="10" t="s">
        <v>602</v>
      </c>
      <c r="H406" s="9">
        <v>1</v>
      </c>
      <c r="I406" s="12">
        <v>360</v>
      </c>
      <c r="J406" s="13">
        <v>2.1</v>
      </c>
      <c r="K406" s="12" t="s">
        <v>205</v>
      </c>
      <c r="L406" s="10" t="s">
        <v>23</v>
      </c>
      <c r="M406" s="14">
        <v>0.74</v>
      </c>
      <c r="N406" s="15">
        <v>40441</v>
      </c>
      <c r="O406" s="10" t="s">
        <v>947</v>
      </c>
      <c r="P406" s="10" t="s">
        <v>25</v>
      </c>
      <c r="Q406" s="16">
        <v>771</v>
      </c>
      <c r="R406" s="17" t="str">
        <f>VLOOKUP(A406,[1]Plan1!$A$2:$J$2197,10,0)</f>
        <v xml:space="preserve"> B</v>
      </c>
      <c r="S406" s="18">
        <f>VLOOKUP(A406,[1]Plan1!$A$2:$M$2197,13,0)</f>
        <v>853</v>
      </c>
    </row>
    <row r="407" spans="1:19" x14ac:dyDescent="0.25">
      <c r="A407" s="7">
        <v>21167</v>
      </c>
      <c r="B407" s="8">
        <v>9788573599770</v>
      </c>
      <c r="C407" s="9">
        <v>9788573599770</v>
      </c>
      <c r="D407" s="10" t="s">
        <v>948</v>
      </c>
      <c r="E407" s="11">
        <v>82</v>
      </c>
      <c r="F407" s="10" t="s">
        <v>128</v>
      </c>
      <c r="G407" s="10" t="s">
        <v>129</v>
      </c>
      <c r="H407" s="9">
        <v>1</v>
      </c>
      <c r="I407" s="12">
        <v>300</v>
      </c>
      <c r="J407" s="13">
        <v>2</v>
      </c>
      <c r="K407" s="12" t="s">
        <v>295</v>
      </c>
      <c r="L407" s="10" t="s">
        <v>23</v>
      </c>
      <c r="M407" s="14">
        <v>1.1399999999999999</v>
      </c>
      <c r="N407" s="15">
        <v>40372</v>
      </c>
      <c r="O407" s="10" t="s">
        <v>536</v>
      </c>
      <c r="P407" s="10" t="s">
        <v>25</v>
      </c>
      <c r="Q407" s="16">
        <v>56</v>
      </c>
      <c r="R407" s="17" t="str">
        <f>VLOOKUP(A407,[1]Plan1!$A$2:$J$2197,10,0)</f>
        <v xml:space="preserve"> B</v>
      </c>
      <c r="S407" s="18">
        <f>VLOOKUP(A407,[1]Plan1!$A$2:$M$2197,13,0)</f>
        <v>854</v>
      </c>
    </row>
    <row r="408" spans="1:19" x14ac:dyDescent="0.25">
      <c r="A408" s="7">
        <v>21840</v>
      </c>
      <c r="B408" s="8">
        <v>9788539604913</v>
      </c>
      <c r="C408" s="9">
        <v>9788539604913</v>
      </c>
      <c r="D408" s="10" t="s">
        <v>949</v>
      </c>
      <c r="E408" s="11">
        <v>66</v>
      </c>
      <c r="F408" s="10" t="s">
        <v>46</v>
      </c>
      <c r="G408" s="10" t="s">
        <v>47</v>
      </c>
      <c r="H408" s="9">
        <v>1</v>
      </c>
      <c r="I408" s="12">
        <v>194</v>
      </c>
      <c r="J408" s="13">
        <v>1.5</v>
      </c>
      <c r="K408" s="12" t="s">
        <v>76</v>
      </c>
      <c r="L408" s="10" t="s">
        <v>23</v>
      </c>
      <c r="M408" s="14">
        <v>0.48</v>
      </c>
      <c r="N408" s="15">
        <v>42256</v>
      </c>
      <c r="O408" s="10" t="s">
        <v>950</v>
      </c>
      <c r="P408" s="10" t="s">
        <v>25</v>
      </c>
      <c r="Q408" s="16">
        <v>1236</v>
      </c>
      <c r="R408" s="17" t="str">
        <f>VLOOKUP(A408,[1]Plan1!$A$2:$J$2197,10,0)</f>
        <v xml:space="preserve"> B</v>
      </c>
      <c r="S408" s="18">
        <f>VLOOKUP(A408,[1]Plan1!$A$2:$M$2197,13,0)</f>
        <v>855</v>
      </c>
    </row>
    <row r="409" spans="1:19" x14ac:dyDescent="0.25">
      <c r="A409" s="7">
        <v>21787</v>
      </c>
      <c r="B409" s="8">
        <v>9788539604319</v>
      </c>
      <c r="C409" s="9">
        <v>9788539604319</v>
      </c>
      <c r="D409" s="10" t="s">
        <v>951</v>
      </c>
      <c r="E409" s="11">
        <v>149</v>
      </c>
      <c r="F409" s="10" t="s">
        <v>20</v>
      </c>
      <c r="G409" s="10" t="s">
        <v>21</v>
      </c>
      <c r="H409" s="9">
        <v>1</v>
      </c>
      <c r="I409" s="12">
        <v>448</v>
      </c>
      <c r="J409" s="13">
        <v>4.0999999999999996</v>
      </c>
      <c r="K409" s="12" t="s">
        <v>219</v>
      </c>
      <c r="L409" s="10" t="s">
        <v>23</v>
      </c>
      <c r="M409" s="14">
        <v>1.98</v>
      </c>
      <c r="N409" s="15">
        <v>41698</v>
      </c>
      <c r="O409" s="10" t="s">
        <v>651</v>
      </c>
      <c r="P409" s="10" t="s">
        <v>25</v>
      </c>
      <c r="Q409" s="16">
        <v>1265</v>
      </c>
      <c r="R409" s="17" t="str">
        <f>VLOOKUP(A409,[1]Plan1!$A$2:$J$2197,10,0)</f>
        <v xml:space="preserve"> B</v>
      </c>
      <c r="S409" s="18">
        <f>VLOOKUP(A409,[1]Plan1!$A$2:$M$2197,13,0)</f>
        <v>859</v>
      </c>
    </row>
    <row r="410" spans="1:19" x14ac:dyDescent="0.25">
      <c r="A410" s="19">
        <v>22662</v>
      </c>
      <c r="B410" s="20">
        <v>9788562564550</v>
      </c>
      <c r="C410" s="21">
        <v>9788562564550</v>
      </c>
      <c r="D410" s="22" t="s">
        <v>952</v>
      </c>
      <c r="E410" s="23">
        <v>65</v>
      </c>
      <c r="F410" s="22" t="s">
        <v>63</v>
      </c>
      <c r="G410" s="22" t="s">
        <v>135</v>
      </c>
      <c r="H410" s="21">
        <v>1</v>
      </c>
      <c r="I410" s="24">
        <v>288</v>
      </c>
      <c r="J410" s="25">
        <v>1.8</v>
      </c>
      <c r="K410" s="24" t="s">
        <v>76</v>
      </c>
      <c r="L410" s="22" t="s">
        <v>107</v>
      </c>
      <c r="M410" s="26">
        <v>0.54</v>
      </c>
      <c r="N410" s="27">
        <v>42580</v>
      </c>
      <c r="O410" s="22" t="s">
        <v>136</v>
      </c>
      <c r="P410" s="22" t="s">
        <v>109</v>
      </c>
      <c r="Q410" s="16">
        <v>123</v>
      </c>
      <c r="R410" s="28" t="str">
        <f>VLOOKUP(A410,[1]Plan1!$A$2:$J$2197,10,0)</f>
        <v xml:space="preserve"> B</v>
      </c>
      <c r="S410" s="29">
        <f>VLOOKUP(A410,[1]Plan1!$A$2:$M$2197,13,0)</f>
        <v>861</v>
      </c>
    </row>
    <row r="411" spans="1:19" x14ac:dyDescent="0.25">
      <c r="A411" s="7">
        <v>20923</v>
      </c>
      <c r="B411" s="8">
        <v>9788539600854</v>
      </c>
      <c r="C411" s="9">
        <v>9788539600854</v>
      </c>
      <c r="D411" s="10" t="s">
        <v>953</v>
      </c>
      <c r="E411" s="11">
        <v>70</v>
      </c>
      <c r="F411" s="10" t="s">
        <v>74</v>
      </c>
      <c r="G411" s="10" t="s">
        <v>954</v>
      </c>
      <c r="H411" s="9">
        <v>1</v>
      </c>
      <c r="I411" s="12">
        <v>460</v>
      </c>
      <c r="J411" s="13">
        <v>2.6</v>
      </c>
      <c r="K411" s="12" t="s">
        <v>281</v>
      </c>
      <c r="L411" s="10" t="s">
        <v>23</v>
      </c>
      <c r="M411" s="14">
        <v>0.8</v>
      </c>
      <c r="N411" s="15">
        <v>40617</v>
      </c>
      <c r="O411" s="10" t="s">
        <v>955</v>
      </c>
      <c r="P411" s="10" t="s">
        <v>25</v>
      </c>
      <c r="Q411" s="16">
        <v>141</v>
      </c>
      <c r="R411" s="17" t="str">
        <f>VLOOKUP(A411,[1]Plan1!$A$2:$J$2197,10,0)</f>
        <v xml:space="preserve"> B</v>
      </c>
      <c r="S411" s="18">
        <f>VLOOKUP(A411,[1]Plan1!$A$2:$M$2197,13,0)</f>
        <v>862</v>
      </c>
    </row>
    <row r="412" spans="1:19" x14ac:dyDescent="0.25">
      <c r="A412" s="19">
        <v>22323</v>
      </c>
      <c r="B412" s="20">
        <v>9788562564437</v>
      </c>
      <c r="C412" s="21">
        <v>9788562564437</v>
      </c>
      <c r="D412" s="22" t="s">
        <v>956</v>
      </c>
      <c r="E412" s="23">
        <v>75</v>
      </c>
      <c r="F412" s="22" t="s">
        <v>86</v>
      </c>
      <c r="G412" s="22" t="s">
        <v>87</v>
      </c>
      <c r="H412" s="21">
        <v>1</v>
      </c>
      <c r="I412" s="24">
        <v>384</v>
      </c>
      <c r="J412" s="25">
        <v>2.2999999999999998</v>
      </c>
      <c r="K412" s="24" t="s">
        <v>76</v>
      </c>
      <c r="L412" s="22" t="s">
        <v>107</v>
      </c>
      <c r="M412" s="26">
        <v>0.7</v>
      </c>
      <c r="N412" s="27">
        <v>41870</v>
      </c>
      <c r="O412" s="22" t="s">
        <v>957</v>
      </c>
      <c r="P412" s="22" t="s">
        <v>109</v>
      </c>
      <c r="Q412" s="16">
        <v>8</v>
      </c>
      <c r="R412" s="28" t="str">
        <f>VLOOKUP(A412,[1]Plan1!$A$2:$J$2197,10,0)</f>
        <v xml:space="preserve"> B</v>
      </c>
      <c r="S412" s="29">
        <f>VLOOKUP(A412,[1]Plan1!$A$2:$M$2197,13,0)</f>
        <v>864</v>
      </c>
    </row>
    <row r="413" spans="1:19" x14ac:dyDescent="0.25">
      <c r="A413" s="7">
        <v>21250</v>
      </c>
      <c r="B413" s="8">
        <v>9788574582658</v>
      </c>
      <c r="C413" s="9">
        <v>9788574582658</v>
      </c>
      <c r="D413" s="10" t="s">
        <v>958</v>
      </c>
      <c r="E413" s="11">
        <v>35</v>
      </c>
      <c r="F413" s="10" t="s">
        <v>332</v>
      </c>
      <c r="G413" s="10" t="s">
        <v>333</v>
      </c>
      <c r="H413" s="9">
        <v>1</v>
      </c>
      <c r="I413" s="12">
        <v>176</v>
      </c>
      <c r="J413" s="13">
        <v>1.2</v>
      </c>
      <c r="K413" s="12" t="s">
        <v>76</v>
      </c>
      <c r="L413" s="10" t="s">
        <v>173</v>
      </c>
      <c r="M413" s="14">
        <v>0.32</v>
      </c>
      <c r="N413" s="15">
        <v>40101</v>
      </c>
      <c r="O413" s="10" t="s">
        <v>959</v>
      </c>
      <c r="P413" s="10" t="s">
        <v>175</v>
      </c>
      <c r="Q413" s="16">
        <v>2164</v>
      </c>
      <c r="R413" s="17" t="str">
        <f>VLOOKUP(A413,[1]Plan1!$A$2:$J$2197,10,0)</f>
        <v xml:space="preserve"> B</v>
      </c>
      <c r="S413" s="18">
        <f>VLOOKUP(A413,[1]Plan1!$A$2:$M$2197,13,0)</f>
        <v>865</v>
      </c>
    </row>
    <row r="414" spans="1:19" x14ac:dyDescent="0.25">
      <c r="A414" s="19">
        <v>22322</v>
      </c>
      <c r="B414" s="20">
        <v>9788562564451</v>
      </c>
      <c r="C414" s="21">
        <v>9788562564451</v>
      </c>
      <c r="D414" s="22" t="s">
        <v>960</v>
      </c>
      <c r="E414" s="23">
        <v>57</v>
      </c>
      <c r="F414" s="22" t="s">
        <v>74</v>
      </c>
      <c r="G414" s="22" t="s">
        <v>121</v>
      </c>
      <c r="H414" s="21">
        <v>1</v>
      </c>
      <c r="I414" s="24">
        <v>124</v>
      </c>
      <c r="J414" s="25">
        <v>0.8</v>
      </c>
      <c r="K414" s="24" t="s">
        <v>106</v>
      </c>
      <c r="L414" s="22" t="s">
        <v>107</v>
      </c>
      <c r="M414" s="26">
        <v>0.24</v>
      </c>
      <c r="N414" s="27">
        <v>41870</v>
      </c>
      <c r="O414" s="22" t="s">
        <v>961</v>
      </c>
      <c r="P414" s="22" t="s">
        <v>109</v>
      </c>
      <c r="Q414" s="16">
        <v>0</v>
      </c>
      <c r="R414" s="28" t="str">
        <f>VLOOKUP(A414,[1]Plan1!$A$2:$J$2197,10,0)</f>
        <v xml:space="preserve"> B</v>
      </c>
      <c r="S414" s="29">
        <f>VLOOKUP(A414,[1]Plan1!$A$2:$M$2197,13,0)</f>
        <v>866</v>
      </c>
    </row>
    <row r="415" spans="1:19" x14ac:dyDescent="0.25">
      <c r="A415" s="7">
        <v>22839</v>
      </c>
      <c r="B415" s="8">
        <v>9788539612970</v>
      </c>
      <c r="C415" s="9">
        <v>9788539612970</v>
      </c>
      <c r="D415" s="10" t="s">
        <v>962</v>
      </c>
      <c r="E415" s="11">
        <v>68</v>
      </c>
      <c r="F415" s="10" t="s">
        <v>239</v>
      </c>
      <c r="G415" s="10" t="s">
        <v>240</v>
      </c>
      <c r="H415" s="9">
        <v>1</v>
      </c>
      <c r="I415" s="12">
        <v>216</v>
      </c>
      <c r="J415" s="13">
        <v>1.1000000000000001</v>
      </c>
      <c r="K415" s="12" t="s">
        <v>76</v>
      </c>
      <c r="L415" s="10" t="s">
        <v>23</v>
      </c>
      <c r="M415" s="14">
        <v>0.38</v>
      </c>
      <c r="N415" s="15">
        <v>42963</v>
      </c>
      <c r="O415" s="10" t="s">
        <v>963</v>
      </c>
      <c r="P415" s="10" t="s">
        <v>112</v>
      </c>
      <c r="Q415" s="16">
        <v>588</v>
      </c>
      <c r="R415" s="17" t="str">
        <f>VLOOKUP(A415,[1]Plan1!$A$2:$J$2197,10,0)</f>
        <v xml:space="preserve"> B</v>
      </c>
      <c r="S415" s="18">
        <f>VLOOKUP(A415,[1]Plan1!$A$2:$M$2197,13,0)</f>
        <v>867</v>
      </c>
    </row>
    <row r="416" spans="1:19" x14ac:dyDescent="0.25">
      <c r="A416" s="7">
        <v>20515</v>
      </c>
      <c r="B416" s="8">
        <v>9788573595833</v>
      </c>
      <c r="C416" s="9">
        <v>9788573595833</v>
      </c>
      <c r="D416" s="10" t="s">
        <v>964</v>
      </c>
      <c r="E416" s="11">
        <v>87</v>
      </c>
      <c r="F416" s="10" t="s">
        <v>86</v>
      </c>
      <c r="G416" s="10" t="s">
        <v>117</v>
      </c>
      <c r="H416" s="9">
        <v>2</v>
      </c>
      <c r="I416" s="12">
        <v>224</v>
      </c>
      <c r="J416" s="13">
        <v>2.2000000000000002</v>
      </c>
      <c r="K416" s="12" t="s">
        <v>262</v>
      </c>
      <c r="L416" s="10" t="s">
        <v>23</v>
      </c>
      <c r="M416" s="14">
        <v>0.5</v>
      </c>
      <c r="N416" s="15">
        <v>39311</v>
      </c>
      <c r="O416" s="10" t="s">
        <v>626</v>
      </c>
      <c r="P416" s="10" t="s">
        <v>25</v>
      </c>
      <c r="Q416" s="16">
        <v>461</v>
      </c>
      <c r="R416" s="17" t="str">
        <f>VLOOKUP(A416,[1]Plan1!$A$2:$J$2197,10,0)</f>
        <v xml:space="preserve"> B</v>
      </c>
      <c r="S416" s="18">
        <f>VLOOKUP(A416,[1]Plan1!$A$2:$M$2197,13,0)</f>
        <v>868</v>
      </c>
    </row>
    <row r="417" spans="1:19" x14ac:dyDescent="0.25">
      <c r="A417" s="7">
        <v>21186</v>
      </c>
      <c r="B417" s="8">
        <v>9788539608515</v>
      </c>
      <c r="C417" s="9">
        <v>9788539608515</v>
      </c>
      <c r="D417" s="10" t="s">
        <v>965</v>
      </c>
      <c r="E417" s="11">
        <v>89</v>
      </c>
      <c r="F417" s="10" t="s">
        <v>63</v>
      </c>
      <c r="G417" s="10" t="s">
        <v>516</v>
      </c>
      <c r="H417" s="9">
        <v>1</v>
      </c>
      <c r="I417" s="12">
        <v>512</v>
      </c>
      <c r="J417" s="13">
        <v>3.3</v>
      </c>
      <c r="K417" s="12" t="s">
        <v>76</v>
      </c>
      <c r="L417" s="10" t="s">
        <v>23</v>
      </c>
      <c r="M417" s="14">
        <v>0.86</v>
      </c>
      <c r="N417" s="15">
        <v>42045</v>
      </c>
      <c r="O417" s="10" t="s">
        <v>966</v>
      </c>
      <c r="P417" s="10" t="s">
        <v>25</v>
      </c>
      <c r="Q417" s="16">
        <v>910</v>
      </c>
      <c r="R417" s="17" t="str">
        <f>VLOOKUP(A417,[1]Plan1!$A$2:$J$2197,10,0)</f>
        <v xml:space="preserve"> B</v>
      </c>
      <c r="S417" s="18">
        <f>VLOOKUP(A417,[1]Plan1!$A$2:$M$2197,13,0)</f>
        <v>869</v>
      </c>
    </row>
    <row r="418" spans="1:19" x14ac:dyDescent="0.25">
      <c r="A418" s="7">
        <v>21674</v>
      </c>
      <c r="B418" s="8">
        <v>9788539607709</v>
      </c>
      <c r="C418" s="9">
        <v>9788539607709</v>
      </c>
      <c r="D418" s="10" t="s">
        <v>967</v>
      </c>
      <c r="E418" s="11">
        <v>95</v>
      </c>
      <c r="F418" s="10" t="s">
        <v>128</v>
      </c>
      <c r="G418" s="10" t="s">
        <v>129</v>
      </c>
      <c r="H418" s="9">
        <v>1</v>
      </c>
      <c r="I418" s="12">
        <v>280</v>
      </c>
      <c r="J418" s="13">
        <v>1.4</v>
      </c>
      <c r="K418" s="12" t="s">
        <v>281</v>
      </c>
      <c r="L418" s="10" t="s">
        <v>23</v>
      </c>
      <c r="M418" s="14">
        <v>0.66</v>
      </c>
      <c r="N418" s="15">
        <v>41919</v>
      </c>
      <c r="O418" s="10" t="s">
        <v>968</v>
      </c>
      <c r="P418" s="10" t="s">
        <v>25</v>
      </c>
      <c r="Q418" s="16">
        <v>695</v>
      </c>
      <c r="R418" s="17" t="str">
        <f>VLOOKUP(A418,[1]Plan1!$A$2:$J$2197,10,0)</f>
        <v xml:space="preserve"> B</v>
      </c>
      <c r="S418" s="18">
        <f>VLOOKUP(A418,[1]Plan1!$A$2:$M$2197,13,0)</f>
        <v>879</v>
      </c>
    </row>
    <row r="419" spans="1:19" x14ac:dyDescent="0.25">
      <c r="A419" s="7">
        <v>22174</v>
      </c>
      <c r="B419" s="8">
        <v>9788539607655</v>
      </c>
      <c r="C419" s="9">
        <v>9788539607655</v>
      </c>
      <c r="D419" s="10" t="s">
        <v>969</v>
      </c>
      <c r="E419" s="11">
        <v>92</v>
      </c>
      <c r="F419" s="10" t="s">
        <v>46</v>
      </c>
      <c r="G419" s="10" t="s">
        <v>47</v>
      </c>
      <c r="H419" s="9">
        <v>1</v>
      </c>
      <c r="I419" s="12">
        <v>312</v>
      </c>
      <c r="J419" s="13">
        <v>1.8</v>
      </c>
      <c r="K419" s="12" t="s">
        <v>95</v>
      </c>
      <c r="L419" s="10" t="s">
        <v>23</v>
      </c>
      <c r="M419" s="14">
        <v>0.54</v>
      </c>
      <c r="N419" s="15">
        <v>41919</v>
      </c>
      <c r="O419" s="10" t="s">
        <v>943</v>
      </c>
      <c r="P419" s="10" t="s">
        <v>25</v>
      </c>
      <c r="Q419" s="16">
        <v>930</v>
      </c>
      <c r="R419" s="17" t="str">
        <f>VLOOKUP(A419,[1]Plan1!$A$2:$J$2197,10,0)</f>
        <v xml:space="preserve"> B</v>
      </c>
      <c r="S419" s="18">
        <f>VLOOKUP(A419,[1]Plan1!$A$2:$M$2197,13,0)</f>
        <v>881</v>
      </c>
    </row>
    <row r="420" spans="1:19" x14ac:dyDescent="0.25">
      <c r="A420" s="7">
        <v>20241</v>
      </c>
      <c r="B420" s="8">
        <v>9788539602032</v>
      </c>
      <c r="C420" s="9">
        <v>9788539602032</v>
      </c>
      <c r="D420" s="10" t="s">
        <v>970</v>
      </c>
      <c r="E420" s="11">
        <v>95</v>
      </c>
      <c r="F420" s="10" t="s">
        <v>86</v>
      </c>
      <c r="G420" s="10" t="s">
        <v>117</v>
      </c>
      <c r="H420" s="9">
        <v>2</v>
      </c>
      <c r="I420" s="12">
        <v>224</v>
      </c>
      <c r="J420" s="13">
        <v>1.4</v>
      </c>
      <c r="K420" s="12" t="s">
        <v>76</v>
      </c>
      <c r="L420" s="10" t="s">
        <v>23</v>
      </c>
      <c r="M420" s="14">
        <v>0.42</v>
      </c>
      <c r="N420" s="15">
        <v>38645</v>
      </c>
      <c r="O420" s="10" t="s">
        <v>971</v>
      </c>
      <c r="P420" s="10" t="s">
        <v>25</v>
      </c>
      <c r="Q420" s="16">
        <v>144</v>
      </c>
      <c r="R420" s="17" t="str">
        <f>VLOOKUP(A420,[1]Plan1!$A$2:$J$2197,10,0)</f>
        <v xml:space="preserve"> B</v>
      </c>
      <c r="S420" s="18">
        <f>VLOOKUP(A420,[1]Plan1!$A$2:$M$2197,13,0)</f>
        <v>882</v>
      </c>
    </row>
    <row r="421" spans="1:19" x14ac:dyDescent="0.25">
      <c r="A421" s="7">
        <v>21496</v>
      </c>
      <c r="B421" s="8">
        <v>9788539601950</v>
      </c>
      <c r="C421" s="9">
        <v>9788539601950</v>
      </c>
      <c r="D421" s="10" t="s">
        <v>972</v>
      </c>
      <c r="E421" s="11">
        <v>92</v>
      </c>
      <c r="F421" s="10" t="s">
        <v>46</v>
      </c>
      <c r="G421" s="10" t="s">
        <v>47</v>
      </c>
      <c r="H421" s="9">
        <v>1</v>
      </c>
      <c r="I421" s="12">
        <v>284</v>
      </c>
      <c r="J421" s="13">
        <v>2.5</v>
      </c>
      <c r="K421" s="12" t="s">
        <v>281</v>
      </c>
      <c r="L421" s="10" t="s">
        <v>23</v>
      </c>
      <c r="M421" s="14">
        <v>0.72</v>
      </c>
      <c r="N421" s="15">
        <v>41054</v>
      </c>
      <c r="O421" s="10" t="s">
        <v>950</v>
      </c>
      <c r="P421" s="10" t="s">
        <v>25</v>
      </c>
      <c r="Q421" s="16">
        <v>361</v>
      </c>
      <c r="R421" s="17" t="str">
        <f>VLOOKUP(A421,[1]Plan1!$A$2:$J$2197,10,0)</f>
        <v xml:space="preserve"> B</v>
      </c>
      <c r="S421" s="18">
        <f>VLOOKUP(A421,[1]Plan1!$A$2:$M$2197,13,0)</f>
        <v>883</v>
      </c>
    </row>
    <row r="422" spans="1:19" x14ac:dyDescent="0.25">
      <c r="A422" s="7">
        <v>21094</v>
      </c>
      <c r="B422" s="8">
        <v>9788573598339</v>
      </c>
      <c r="C422" s="9">
        <v>9788573598339</v>
      </c>
      <c r="D422" s="10" t="s">
        <v>973</v>
      </c>
      <c r="E422" s="11">
        <v>61</v>
      </c>
      <c r="F422" s="10" t="s">
        <v>63</v>
      </c>
      <c r="G422" s="10" t="s">
        <v>64</v>
      </c>
      <c r="H422" s="9">
        <v>1</v>
      </c>
      <c r="I422" s="12">
        <v>120</v>
      </c>
      <c r="J422" s="13">
        <v>0.7</v>
      </c>
      <c r="K422" s="12" t="s">
        <v>299</v>
      </c>
      <c r="L422" s="10" t="s">
        <v>23</v>
      </c>
      <c r="M422" s="14">
        <v>0.14000000000000001</v>
      </c>
      <c r="N422" s="15">
        <v>40049</v>
      </c>
      <c r="O422" s="10" t="s">
        <v>300</v>
      </c>
      <c r="P422" s="10" t="s">
        <v>25</v>
      </c>
      <c r="Q422" s="16">
        <v>1526</v>
      </c>
      <c r="R422" s="17" t="str">
        <f>VLOOKUP(A422,[1]Plan1!$A$2:$J$2197,10,0)</f>
        <v xml:space="preserve"> B</v>
      </c>
      <c r="S422" s="18">
        <f>VLOOKUP(A422,[1]Plan1!$A$2:$M$2197,13,0)</f>
        <v>884</v>
      </c>
    </row>
    <row r="423" spans="1:19" x14ac:dyDescent="0.25">
      <c r="A423" s="7">
        <v>23903</v>
      </c>
      <c r="B423" s="8">
        <v>9788539629671</v>
      </c>
      <c r="C423" s="9">
        <v>9788539629671</v>
      </c>
      <c r="D423" s="10" t="s">
        <v>974</v>
      </c>
      <c r="E423" s="11">
        <v>50</v>
      </c>
      <c r="F423" s="10" t="s">
        <v>20</v>
      </c>
      <c r="G423" s="10" t="s">
        <v>21</v>
      </c>
      <c r="H423" s="9">
        <v>1</v>
      </c>
      <c r="I423" s="12">
        <v>184</v>
      </c>
      <c r="J423" s="13">
        <v>1</v>
      </c>
      <c r="K423" s="12" t="s">
        <v>76</v>
      </c>
      <c r="L423" s="10" t="s">
        <v>23</v>
      </c>
      <c r="M423" s="14">
        <v>0.34</v>
      </c>
      <c r="N423" s="15">
        <v>43672</v>
      </c>
      <c r="O423" s="10" t="s">
        <v>875</v>
      </c>
      <c r="P423" s="10" t="s">
        <v>25</v>
      </c>
      <c r="Q423" s="16">
        <v>0</v>
      </c>
      <c r="R423" s="17" t="str">
        <f>VLOOKUP(A423,[1]Plan1!$A$2:$J$2197,10,0)</f>
        <v xml:space="preserve"> B</v>
      </c>
      <c r="S423" s="18">
        <f>VLOOKUP(A423,[1]Plan1!$A$2:$M$2197,13,0)</f>
        <v>893</v>
      </c>
    </row>
    <row r="424" spans="1:19" x14ac:dyDescent="0.25">
      <c r="A424" s="19">
        <v>23932</v>
      </c>
      <c r="B424" s="20">
        <v>9788562564703</v>
      </c>
      <c r="C424" s="21">
        <v>9788562564703</v>
      </c>
      <c r="D424" s="22" t="s">
        <v>975</v>
      </c>
      <c r="E424" s="23">
        <v>98</v>
      </c>
      <c r="F424" s="22" t="s">
        <v>86</v>
      </c>
      <c r="G424" s="22" t="s">
        <v>270</v>
      </c>
      <c r="H424" s="21">
        <v>1</v>
      </c>
      <c r="I424" s="24">
        <v>248</v>
      </c>
      <c r="J424" s="25">
        <v>2</v>
      </c>
      <c r="K424" s="24" t="s">
        <v>976</v>
      </c>
      <c r="L424" s="22" t="s">
        <v>107</v>
      </c>
      <c r="M424" s="26">
        <v>0.92</v>
      </c>
      <c r="N424" s="27">
        <v>43231</v>
      </c>
      <c r="O424" s="22" t="s">
        <v>977</v>
      </c>
      <c r="P424" s="22" t="s">
        <v>109</v>
      </c>
      <c r="Q424" s="16">
        <v>232</v>
      </c>
      <c r="R424" s="28" t="str">
        <f>VLOOKUP(A424,[1]Plan1!$A$2:$J$2197,10,0)</f>
        <v xml:space="preserve"> B</v>
      </c>
      <c r="S424" s="29">
        <f>VLOOKUP(A424,[1]Plan1!$A$2:$M$2197,13,0)</f>
        <v>898</v>
      </c>
    </row>
    <row r="425" spans="1:19" x14ac:dyDescent="0.25">
      <c r="A425" s="7">
        <v>20354</v>
      </c>
      <c r="B425" s="8">
        <v>9788573594836</v>
      </c>
      <c r="C425" s="9">
        <v>9788573594836</v>
      </c>
      <c r="D425" s="10" t="s">
        <v>978</v>
      </c>
      <c r="E425" s="11">
        <v>96</v>
      </c>
      <c r="F425" s="10" t="s">
        <v>20</v>
      </c>
      <c r="G425" s="10" t="s">
        <v>21</v>
      </c>
      <c r="H425" s="9">
        <v>1</v>
      </c>
      <c r="I425" s="12">
        <v>180</v>
      </c>
      <c r="J425" s="13">
        <v>1.8</v>
      </c>
      <c r="K425" s="12" t="s">
        <v>979</v>
      </c>
      <c r="L425" s="10" t="s">
        <v>23</v>
      </c>
      <c r="M425" s="14">
        <v>0.52</v>
      </c>
      <c r="N425" s="15">
        <v>38894</v>
      </c>
      <c r="O425" s="10" t="s">
        <v>980</v>
      </c>
      <c r="P425" s="10" t="s">
        <v>25</v>
      </c>
      <c r="Q425" s="16">
        <v>181</v>
      </c>
      <c r="R425" s="17" t="str">
        <f>VLOOKUP(A425,[1]Plan1!$A$2:$J$2197,10,0)</f>
        <v xml:space="preserve"> B</v>
      </c>
      <c r="S425" s="18">
        <f>VLOOKUP(A425,[1]Plan1!$A$2:$M$2197,13,0)</f>
        <v>899</v>
      </c>
    </row>
    <row r="426" spans="1:19" x14ac:dyDescent="0.25">
      <c r="A426" s="7">
        <v>21680</v>
      </c>
      <c r="B426" s="8">
        <v>9788539602834</v>
      </c>
      <c r="C426" s="9">
        <v>9788539602834</v>
      </c>
      <c r="D426" s="10" t="s">
        <v>981</v>
      </c>
      <c r="E426" s="11">
        <v>75</v>
      </c>
      <c r="F426" s="10" t="s">
        <v>20</v>
      </c>
      <c r="G426" s="10" t="s">
        <v>21</v>
      </c>
      <c r="H426" s="9">
        <v>1</v>
      </c>
      <c r="I426" s="12">
        <v>58</v>
      </c>
      <c r="J426" s="13">
        <v>5</v>
      </c>
      <c r="K426" s="12" t="s">
        <v>982</v>
      </c>
      <c r="L426" s="10" t="s">
        <v>23</v>
      </c>
      <c r="M426" s="14">
        <v>0.26</v>
      </c>
      <c r="N426" s="15">
        <v>41576</v>
      </c>
      <c r="O426" s="10" t="s">
        <v>235</v>
      </c>
      <c r="P426" s="10" t="s">
        <v>25</v>
      </c>
      <c r="Q426" s="16">
        <v>725</v>
      </c>
      <c r="R426" s="17" t="str">
        <f>VLOOKUP(A426,[1]Plan1!$A$2:$J$2197,10,0)</f>
        <v xml:space="preserve"> B</v>
      </c>
      <c r="S426" s="18">
        <f>VLOOKUP(A426,[1]Plan1!$A$2:$M$2197,13,0)</f>
        <v>905</v>
      </c>
    </row>
    <row r="427" spans="1:19" x14ac:dyDescent="0.25">
      <c r="A427" s="7">
        <v>21509</v>
      </c>
      <c r="B427" s="8">
        <v>9788539601486</v>
      </c>
      <c r="C427" s="9">
        <v>9788539601486</v>
      </c>
      <c r="D427" s="10" t="s">
        <v>983</v>
      </c>
      <c r="E427" s="11">
        <v>81</v>
      </c>
      <c r="F427" s="10" t="s">
        <v>46</v>
      </c>
      <c r="G427" s="10" t="s">
        <v>47</v>
      </c>
      <c r="H427" s="9">
        <v>1</v>
      </c>
      <c r="I427" s="12">
        <v>192</v>
      </c>
      <c r="J427" s="13">
        <v>1.8</v>
      </c>
      <c r="K427" s="12" t="s">
        <v>29</v>
      </c>
      <c r="L427" s="10" t="s">
        <v>782</v>
      </c>
      <c r="M427" s="14">
        <v>0.76</v>
      </c>
      <c r="N427" s="15">
        <v>40967</v>
      </c>
      <c r="O427" s="10" t="s">
        <v>984</v>
      </c>
      <c r="P427" s="10" t="s">
        <v>783</v>
      </c>
      <c r="Q427" s="16">
        <v>75</v>
      </c>
      <c r="R427" s="17" t="str">
        <f>VLOOKUP(A427,[1]Plan1!$A$2:$J$2197,10,0)</f>
        <v xml:space="preserve"> B</v>
      </c>
      <c r="S427" s="18">
        <f>VLOOKUP(A427,[1]Plan1!$A$2:$M$2197,13,0)</f>
        <v>906</v>
      </c>
    </row>
    <row r="428" spans="1:19" x14ac:dyDescent="0.25">
      <c r="A428" s="7">
        <v>22901</v>
      </c>
      <c r="B428" s="8">
        <v>9788539621217</v>
      </c>
      <c r="C428" s="9">
        <v>9788539621217</v>
      </c>
      <c r="D428" s="10" t="s">
        <v>985</v>
      </c>
      <c r="E428" s="11">
        <v>100</v>
      </c>
      <c r="F428" s="10" t="s">
        <v>79</v>
      </c>
      <c r="G428" s="10" t="s">
        <v>83</v>
      </c>
      <c r="H428" s="9">
        <v>1</v>
      </c>
      <c r="I428" s="12">
        <v>318</v>
      </c>
      <c r="J428" s="13">
        <v>2</v>
      </c>
      <c r="K428" s="12" t="s">
        <v>76</v>
      </c>
      <c r="L428" s="10" t="s">
        <v>23</v>
      </c>
      <c r="M428" s="14">
        <v>0.5</v>
      </c>
      <c r="N428" s="15">
        <v>43088</v>
      </c>
      <c r="O428" s="10" t="s">
        <v>330</v>
      </c>
      <c r="P428" s="10" t="s">
        <v>25</v>
      </c>
      <c r="Q428" s="16">
        <v>821</v>
      </c>
      <c r="R428" s="17" t="str">
        <f>VLOOKUP(A428,[1]Plan1!$A$2:$J$2197,10,0)</f>
        <v xml:space="preserve"> B</v>
      </c>
      <c r="S428" s="18">
        <f>VLOOKUP(A428,[1]Plan1!$A$2:$M$2197,13,0)</f>
        <v>907</v>
      </c>
    </row>
    <row r="429" spans="1:19" x14ac:dyDescent="0.25">
      <c r="A429" s="7">
        <v>24084</v>
      </c>
      <c r="B429" s="8">
        <v>9788539628773</v>
      </c>
      <c r="C429" s="9">
        <v>9788539628773</v>
      </c>
      <c r="D429" s="10" t="s">
        <v>986</v>
      </c>
      <c r="E429" s="11">
        <v>40</v>
      </c>
      <c r="F429" s="10" t="s">
        <v>63</v>
      </c>
      <c r="G429" s="10" t="s">
        <v>516</v>
      </c>
      <c r="H429" s="9">
        <v>1</v>
      </c>
      <c r="I429" s="12">
        <v>152</v>
      </c>
      <c r="J429" s="13">
        <v>1</v>
      </c>
      <c r="K429" s="12" t="s">
        <v>76</v>
      </c>
      <c r="L429" s="10" t="s">
        <v>23</v>
      </c>
      <c r="M429" s="14">
        <v>0.28000000000000003</v>
      </c>
      <c r="N429" s="15">
        <v>43619</v>
      </c>
      <c r="O429" s="10" t="s">
        <v>987</v>
      </c>
      <c r="P429" s="10" t="s">
        <v>25</v>
      </c>
      <c r="Q429" s="16">
        <v>1417</v>
      </c>
      <c r="R429" s="17" t="str">
        <f>VLOOKUP(A429,[1]Plan1!$A$2:$J$2197,10,0)</f>
        <v xml:space="preserve"> B</v>
      </c>
      <c r="S429" s="18">
        <f>VLOOKUP(A429,[1]Plan1!$A$2:$M$2197,13,0)</f>
        <v>910</v>
      </c>
    </row>
    <row r="430" spans="1:19" x14ac:dyDescent="0.25">
      <c r="A430" s="7">
        <v>20227</v>
      </c>
      <c r="B430" s="8">
        <v>9788539621699</v>
      </c>
      <c r="C430" s="9">
        <v>9788539621699</v>
      </c>
      <c r="D430" s="10" t="s">
        <v>988</v>
      </c>
      <c r="E430" s="11">
        <v>104</v>
      </c>
      <c r="F430" s="10" t="s">
        <v>258</v>
      </c>
      <c r="G430" s="10" t="s">
        <v>278</v>
      </c>
      <c r="H430" s="9">
        <v>5</v>
      </c>
      <c r="I430" s="12">
        <v>248</v>
      </c>
      <c r="J430" s="13">
        <v>1.5</v>
      </c>
      <c r="K430" s="12" t="s">
        <v>76</v>
      </c>
      <c r="L430" s="10" t="s">
        <v>23</v>
      </c>
      <c r="M430" s="14">
        <v>0.44</v>
      </c>
      <c r="N430" s="15">
        <v>43147</v>
      </c>
      <c r="O430" s="10" t="s">
        <v>989</v>
      </c>
      <c r="P430" s="10" t="s">
        <v>25</v>
      </c>
      <c r="Q430" s="16">
        <v>140</v>
      </c>
      <c r="R430" s="17" t="str">
        <f>VLOOKUP(A430,[1]Plan1!$A$2:$J$2197,10,0)</f>
        <v xml:space="preserve"> B</v>
      </c>
      <c r="S430" s="18">
        <f>VLOOKUP(A430,[1]Plan1!$A$2:$M$2197,13,0)</f>
        <v>911</v>
      </c>
    </row>
    <row r="431" spans="1:19" x14ac:dyDescent="0.25">
      <c r="A431" s="7">
        <v>21648</v>
      </c>
      <c r="B431" s="8">
        <v>9788539604371</v>
      </c>
      <c r="C431" s="9">
        <v>9788539604371</v>
      </c>
      <c r="D431" s="10" t="s">
        <v>990</v>
      </c>
      <c r="E431" s="11">
        <v>85</v>
      </c>
      <c r="F431" s="10" t="s">
        <v>86</v>
      </c>
      <c r="G431" s="10" t="s">
        <v>270</v>
      </c>
      <c r="H431" s="9">
        <v>1</v>
      </c>
      <c r="I431" s="12">
        <v>374</v>
      </c>
      <c r="J431" s="13">
        <v>2.2999999999999998</v>
      </c>
      <c r="K431" s="12" t="s">
        <v>76</v>
      </c>
      <c r="L431" s="10" t="s">
        <v>23</v>
      </c>
      <c r="M431" s="14">
        <v>0.64</v>
      </c>
      <c r="N431" s="15">
        <v>41654</v>
      </c>
      <c r="O431" s="10" t="s">
        <v>991</v>
      </c>
      <c r="P431" s="10" t="s">
        <v>25</v>
      </c>
      <c r="Q431" s="16">
        <v>1159</v>
      </c>
      <c r="R431" s="17" t="str">
        <f>VLOOKUP(A431,[1]Plan1!$A$2:$J$2197,10,0)</f>
        <v xml:space="preserve"> B</v>
      </c>
      <c r="S431" s="18">
        <f>VLOOKUP(A431,[1]Plan1!$A$2:$M$2197,13,0)</f>
        <v>916</v>
      </c>
    </row>
    <row r="432" spans="1:19" x14ac:dyDescent="0.25">
      <c r="A432" s="7">
        <v>22189</v>
      </c>
      <c r="B432" s="8">
        <v>9788539608874</v>
      </c>
      <c r="C432" s="9">
        <v>9788539608874</v>
      </c>
      <c r="D432" s="10" t="s">
        <v>992</v>
      </c>
      <c r="E432" s="11">
        <v>83.9</v>
      </c>
      <c r="F432" s="10" t="s">
        <v>46</v>
      </c>
      <c r="G432" s="10" t="s">
        <v>47</v>
      </c>
      <c r="H432" s="9">
        <v>1</v>
      </c>
      <c r="I432" s="12">
        <v>458</v>
      </c>
      <c r="J432" s="13">
        <v>2.7</v>
      </c>
      <c r="K432" s="12" t="s">
        <v>95</v>
      </c>
      <c r="L432" s="10" t="s">
        <v>437</v>
      </c>
      <c r="M432" s="14">
        <v>0.8</v>
      </c>
      <c r="N432" s="15">
        <v>42283</v>
      </c>
      <c r="O432" s="10" t="s">
        <v>943</v>
      </c>
      <c r="P432" s="10" t="s">
        <v>439</v>
      </c>
      <c r="Q432" s="16">
        <v>1023</v>
      </c>
      <c r="R432" s="17" t="str">
        <f>VLOOKUP(A432,[1]Plan1!$A$2:$J$2197,10,0)</f>
        <v xml:space="preserve"> B</v>
      </c>
      <c r="S432" s="18">
        <f>VLOOKUP(A432,[1]Plan1!$A$2:$M$2197,13,0)</f>
        <v>917</v>
      </c>
    </row>
    <row r="433" spans="1:19" x14ac:dyDescent="0.25">
      <c r="A433" s="19">
        <v>22428</v>
      </c>
      <c r="B433" s="20">
        <v>9788562564475</v>
      </c>
      <c r="C433" s="21">
        <v>9788562564475</v>
      </c>
      <c r="D433" s="22" t="s">
        <v>993</v>
      </c>
      <c r="E433" s="23">
        <v>83</v>
      </c>
      <c r="F433" s="22" t="s">
        <v>74</v>
      </c>
      <c r="G433" s="22" t="s">
        <v>909</v>
      </c>
      <c r="H433" s="21">
        <v>1</v>
      </c>
      <c r="I433" s="24">
        <v>236</v>
      </c>
      <c r="J433" s="25">
        <v>1.5</v>
      </c>
      <c r="K433" s="24" t="s">
        <v>58</v>
      </c>
      <c r="L433" s="22" t="s">
        <v>107</v>
      </c>
      <c r="M433" s="26">
        <v>0.66</v>
      </c>
      <c r="N433" s="27">
        <v>42242</v>
      </c>
      <c r="O433" s="22" t="s">
        <v>994</v>
      </c>
      <c r="P433" s="22" t="s">
        <v>109</v>
      </c>
      <c r="Q433" s="16">
        <v>9</v>
      </c>
      <c r="R433" s="28" t="str">
        <f>VLOOKUP(A433,[1]Plan1!$A$2:$J$2197,10,0)</f>
        <v xml:space="preserve"> B</v>
      </c>
      <c r="S433" s="29">
        <f>VLOOKUP(A433,[1]Plan1!$A$2:$M$2197,13,0)</f>
        <v>918</v>
      </c>
    </row>
    <row r="434" spans="1:19" x14ac:dyDescent="0.25">
      <c r="A434" s="7">
        <v>10054</v>
      </c>
      <c r="B434" s="8">
        <v>9788539604265</v>
      </c>
      <c r="C434" s="9">
        <v>9788539604265</v>
      </c>
      <c r="D434" s="10" t="s">
        <v>995</v>
      </c>
      <c r="E434" s="11">
        <v>71</v>
      </c>
      <c r="F434" s="10" t="s">
        <v>74</v>
      </c>
      <c r="G434" s="10" t="s">
        <v>124</v>
      </c>
      <c r="H434" s="9">
        <v>9</v>
      </c>
      <c r="I434" s="12">
        <v>96</v>
      </c>
      <c r="J434" s="13">
        <v>0.6</v>
      </c>
      <c r="K434" s="12" t="s">
        <v>76</v>
      </c>
      <c r="L434" s="10" t="s">
        <v>23</v>
      </c>
      <c r="M434" s="14">
        <v>0.18</v>
      </c>
      <c r="N434" s="15">
        <v>34970</v>
      </c>
      <c r="O434" s="10" t="s">
        <v>996</v>
      </c>
      <c r="P434" s="10" t="s">
        <v>25</v>
      </c>
      <c r="Q434" s="16">
        <v>189</v>
      </c>
      <c r="R434" s="17" t="str">
        <f>VLOOKUP(A434,[1]Plan1!$A$2:$J$2197,10,0)</f>
        <v xml:space="preserve"> B</v>
      </c>
      <c r="S434" s="18">
        <f>VLOOKUP(A434,[1]Plan1!$A$2:$M$2197,13,0)</f>
        <v>919</v>
      </c>
    </row>
    <row r="435" spans="1:19" x14ac:dyDescent="0.25">
      <c r="A435" s="7">
        <v>20905</v>
      </c>
      <c r="B435" s="8">
        <v>9788573597240</v>
      </c>
      <c r="C435" s="9">
        <v>9788573597240</v>
      </c>
      <c r="D435" s="10" t="s">
        <v>997</v>
      </c>
      <c r="E435" s="11">
        <v>77</v>
      </c>
      <c r="F435" s="10" t="s">
        <v>20</v>
      </c>
      <c r="G435" s="10" t="s">
        <v>21</v>
      </c>
      <c r="H435" s="9">
        <v>1</v>
      </c>
      <c r="I435" s="12">
        <v>424</v>
      </c>
      <c r="J435" s="13">
        <v>2.4</v>
      </c>
      <c r="K435" s="12" t="s">
        <v>76</v>
      </c>
      <c r="L435" s="10" t="s">
        <v>23</v>
      </c>
      <c r="M435" s="14">
        <v>0.66</v>
      </c>
      <c r="N435" s="15">
        <v>39660</v>
      </c>
      <c r="O435" s="10" t="s">
        <v>875</v>
      </c>
      <c r="P435" s="10" t="s">
        <v>25</v>
      </c>
      <c r="Q435" s="16">
        <v>294</v>
      </c>
      <c r="R435" s="17" t="str">
        <f>VLOOKUP(A435,[1]Plan1!$A$2:$J$2197,10,0)</f>
        <v xml:space="preserve"> B</v>
      </c>
      <c r="S435" s="18">
        <f>VLOOKUP(A435,[1]Plan1!$A$2:$M$2197,13,0)</f>
        <v>920</v>
      </c>
    </row>
    <row r="436" spans="1:19" x14ac:dyDescent="0.25">
      <c r="A436" s="7">
        <v>22296</v>
      </c>
      <c r="B436" s="8">
        <v>9788539608898</v>
      </c>
      <c r="C436" s="9">
        <v>9788539608898</v>
      </c>
      <c r="D436" s="10" t="s">
        <v>998</v>
      </c>
      <c r="E436" s="11">
        <v>55</v>
      </c>
      <c r="F436" s="10" t="s">
        <v>46</v>
      </c>
      <c r="G436" s="10" t="s">
        <v>47</v>
      </c>
      <c r="H436" s="9">
        <v>1</v>
      </c>
      <c r="I436" s="12">
        <v>126</v>
      </c>
      <c r="J436" s="13">
        <v>1.2</v>
      </c>
      <c r="K436" s="12" t="s">
        <v>999</v>
      </c>
      <c r="L436" s="10" t="s">
        <v>23</v>
      </c>
      <c r="M436" s="14">
        <v>0.9</v>
      </c>
      <c r="N436" s="15">
        <v>42299</v>
      </c>
      <c r="O436" s="10" t="s">
        <v>875</v>
      </c>
      <c r="P436" s="10" t="s">
        <v>25</v>
      </c>
      <c r="Q436" s="16">
        <v>1495</v>
      </c>
      <c r="R436" s="17" t="str">
        <f>VLOOKUP(A436,[1]Plan1!$A$2:$J$2197,10,0)</f>
        <v xml:space="preserve"> B</v>
      </c>
      <c r="S436" s="18">
        <f>VLOOKUP(A436,[1]Plan1!$A$2:$M$2197,13,0)</f>
        <v>921</v>
      </c>
    </row>
    <row r="437" spans="1:19" x14ac:dyDescent="0.25">
      <c r="A437" s="43">
        <v>24090</v>
      </c>
      <c r="B437" s="8">
        <v>9788539630004</v>
      </c>
      <c r="C437" s="9">
        <v>9788539630004</v>
      </c>
      <c r="D437" s="10" t="s">
        <v>1000</v>
      </c>
      <c r="E437" s="11">
        <v>42</v>
      </c>
      <c r="F437" s="10" t="s">
        <v>74</v>
      </c>
      <c r="G437" s="10" t="s">
        <v>909</v>
      </c>
      <c r="H437" s="40">
        <v>1</v>
      </c>
      <c r="I437" s="12">
        <v>120</v>
      </c>
      <c r="J437" s="13">
        <v>0.5</v>
      </c>
      <c r="K437" s="12" t="s">
        <v>567</v>
      </c>
      <c r="L437" s="10" t="s">
        <v>23</v>
      </c>
      <c r="M437" s="14">
        <v>0.16500000000000001</v>
      </c>
      <c r="N437" s="15">
        <v>43788</v>
      </c>
      <c r="O437" s="10" t="s">
        <v>1001</v>
      </c>
      <c r="P437" s="10" t="s">
        <v>25</v>
      </c>
      <c r="Q437" s="16">
        <v>1134</v>
      </c>
      <c r="R437" s="17" t="str">
        <f>VLOOKUP(A437,[1]Plan1!$A$2:$J$2197,10,0)</f>
        <v xml:space="preserve"> B</v>
      </c>
      <c r="S437" s="18">
        <f>VLOOKUP(A437,[1]Plan1!$A$2:$M$2197,13,0)</f>
        <v>922</v>
      </c>
    </row>
    <row r="438" spans="1:19" x14ac:dyDescent="0.25">
      <c r="A438" s="7">
        <v>21339</v>
      </c>
      <c r="B438" s="8">
        <v>9788539621095</v>
      </c>
      <c r="C438" s="9">
        <v>9788539621095</v>
      </c>
      <c r="D438" s="10" t="s">
        <v>1002</v>
      </c>
      <c r="E438" s="11">
        <v>72</v>
      </c>
      <c r="F438" s="10" t="s">
        <v>63</v>
      </c>
      <c r="G438" s="10" t="s">
        <v>516</v>
      </c>
      <c r="H438" s="9">
        <v>5</v>
      </c>
      <c r="I438" s="12">
        <v>136</v>
      </c>
      <c r="J438" s="13">
        <v>1</v>
      </c>
      <c r="K438" s="12" t="s">
        <v>76</v>
      </c>
      <c r="L438" s="10" t="s">
        <v>23</v>
      </c>
      <c r="M438" s="14">
        <v>0.26</v>
      </c>
      <c r="N438" s="15">
        <v>43108</v>
      </c>
      <c r="O438" s="10" t="s">
        <v>1003</v>
      </c>
      <c r="P438" s="10" t="s">
        <v>25</v>
      </c>
      <c r="Q438" s="16">
        <v>3400</v>
      </c>
      <c r="R438" s="17" t="str">
        <f>VLOOKUP(A438,[1]Plan1!$A$2:$J$2197,10,0)</f>
        <v xml:space="preserve"> B</v>
      </c>
      <c r="S438" s="18">
        <f>VLOOKUP(A438,[1]Plan1!$A$2:$M$2197,13,0)</f>
        <v>926</v>
      </c>
    </row>
    <row r="439" spans="1:19" x14ac:dyDescent="0.25">
      <c r="A439" s="7">
        <v>24178</v>
      </c>
      <c r="B439" s="8">
        <v>9788539629640</v>
      </c>
      <c r="C439" s="9">
        <v>9788539629640</v>
      </c>
      <c r="D439" s="10" t="s">
        <v>1004</v>
      </c>
      <c r="E439" s="11">
        <v>52</v>
      </c>
      <c r="F439" s="10" t="s">
        <v>20</v>
      </c>
      <c r="G439" s="10" t="s">
        <v>1005</v>
      </c>
      <c r="H439" s="9">
        <v>1</v>
      </c>
      <c r="I439" s="12">
        <v>280</v>
      </c>
      <c r="J439" s="13">
        <v>2.5</v>
      </c>
      <c r="K439" s="12" t="s">
        <v>76</v>
      </c>
      <c r="L439" s="10" t="s">
        <v>23</v>
      </c>
      <c r="M439" s="14">
        <v>0.5</v>
      </c>
      <c r="N439" s="15">
        <v>43692</v>
      </c>
      <c r="O439" s="10" t="s">
        <v>1006</v>
      </c>
      <c r="P439" s="10" t="s">
        <v>25</v>
      </c>
      <c r="Q439" s="16">
        <v>1326</v>
      </c>
      <c r="R439" s="17" t="str">
        <f>VLOOKUP(A439,[1]Plan1!$A$2:$J$2197,10,0)</f>
        <v xml:space="preserve"> B</v>
      </c>
      <c r="S439" s="18">
        <f>VLOOKUP(A439,[1]Plan1!$A$2:$M$2197,13,0)</f>
        <v>927</v>
      </c>
    </row>
    <row r="440" spans="1:19" x14ac:dyDescent="0.25">
      <c r="A440" s="7">
        <v>22161</v>
      </c>
      <c r="B440" s="8">
        <v>9788539610365</v>
      </c>
      <c r="C440" s="9">
        <v>9788539610365</v>
      </c>
      <c r="D440" s="10" t="s">
        <v>1007</v>
      </c>
      <c r="E440" s="11">
        <v>56</v>
      </c>
      <c r="F440" s="10" t="s">
        <v>239</v>
      </c>
      <c r="G440" s="10" t="s">
        <v>240</v>
      </c>
      <c r="H440" s="9">
        <v>1</v>
      </c>
      <c r="I440" s="12">
        <v>398</v>
      </c>
      <c r="J440" s="13">
        <v>2.2999999999999998</v>
      </c>
      <c r="K440" s="12" t="s">
        <v>76</v>
      </c>
      <c r="L440" s="10" t="s">
        <v>23</v>
      </c>
      <c r="M440" s="14">
        <v>0.68</v>
      </c>
      <c r="N440" s="15">
        <v>42447</v>
      </c>
      <c r="O440" s="10" t="s">
        <v>1008</v>
      </c>
      <c r="P440" s="10" t="s">
        <v>25</v>
      </c>
      <c r="Q440" s="16">
        <v>885</v>
      </c>
      <c r="R440" s="17" t="str">
        <f>VLOOKUP(A440,[1]Plan1!$A$2:$J$2197,10,0)</f>
        <v xml:space="preserve"> B</v>
      </c>
      <c r="S440" s="18">
        <f>VLOOKUP(A440,[1]Plan1!$A$2:$M$2197,13,0)</f>
        <v>928</v>
      </c>
    </row>
    <row r="441" spans="1:19" x14ac:dyDescent="0.25">
      <c r="A441" s="7">
        <v>15209</v>
      </c>
      <c r="B441" s="8">
        <v>9788539603770</v>
      </c>
      <c r="C441" s="9">
        <v>9788539603770</v>
      </c>
      <c r="D441" s="10" t="s">
        <v>1009</v>
      </c>
      <c r="E441" s="11">
        <v>78</v>
      </c>
      <c r="F441" s="10" t="s">
        <v>258</v>
      </c>
      <c r="G441" s="10" t="s">
        <v>278</v>
      </c>
      <c r="H441" s="9">
        <v>12</v>
      </c>
      <c r="I441" s="12">
        <v>152</v>
      </c>
      <c r="J441" s="13">
        <v>1</v>
      </c>
      <c r="K441" s="12" t="s">
        <v>262</v>
      </c>
      <c r="L441" s="10" t="s">
        <v>23</v>
      </c>
      <c r="M441" s="14">
        <v>0.22</v>
      </c>
      <c r="N441" s="15">
        <v>35360</v>
      </c>
      <c r="O441" s="10" t="s">
        <v>996</v>
      </c>
      <c r="P441" s="10" t="s">
        <v>25</v>
      </c>
      <c r="Q441" s="16">
        <v>117</v>
      </c>
      <c r="R441" s="17" t="str">
        <f>VLOOKUP(A441,[1]Plan1!$A$2:$J$2197,10,0)</f>
        <v xml:space="preserve"> B</v>
      </c>
      <c r="S441" s="18">
        <f>VLOOKUP(A441,[1]Plan1!$A$2:$M$2197,13,0)</f>
        <v>931</v>
      </c>
    </row>
    <row r="442" spans="1:19" x14ac:dyDescent="0.25">
      <c r="A442" s="7">
        <v>20837</v>
      </c>
      <c r="B442" s="8">
        <v>9788573596694</v>
      </c>
      <c r="C442" s="9">
        <v>9788573596694</v>
      </c>
      <c r="D442" s="10" t="s">
        <v>1010</v>
      </c>
      <c r="E442" s="11">
        <v>61</v>
      </c>
      <c r="F442" s="10" t="s">
        <v>63</v>
      </c>
      <c r="G442" s="10" t="s">
        <v>135</v>
      </c>
      <c r="H442" s="9">
        <v>1</v>
      </c>
      <c r="I442" s="12">
        <v>120</v>
      </c>
      <c r="J442" s="13">
        <v>1</v>
      </c>
      <c r="K442" s="12" t="s">
        <v>299</v>
      </c>
      <c r="L442" s="10" t="s">
        <v>23</v>
      </c>
      <c r="M442" s="14">
        <v>0.14000000000000001</v>
      </c>
      <c r="N442" s="15">
        <v>39629</v>
      </c>
      <c r="O442" s="10" t="s">
        <v>1011</v>
      </c>
      <c r="P442" s="10" t="s">
        <v>25</v>
      </c>
      <c r="Q442" s="16">
        <v>2566</v>
      </c>
      <c r="R442" s="17" t="str">
        <f>VLOOKUP(A442,[1]Plan1!$A$2:$J$2197,10,0)</f>
        <v xml:space="preserve"> B</v>
      </c>
      <c r="S442" s="18">
        <f>VLOOKUP(A442,[1]Plan1!$A$2:$M$2197,13,0)</f>
        <v>933</v>
      </c>
    </row>
    <row r="443" spans="1:19" x14ac:dyDescent="0.25">
      <c r="A443" s="7">
        <v>22338</v>
      </c>
      <c r="B443" s="8">
        <v>9788539611973</v>
      </c>
      <c r="C443" s="9">
        <v>9788539611973</v>
      </c>
      <c r="D443" s="10" t="s">
        <v>1012</v>
      </c>
      <c r="E443" s="11">
        <v>57</v>
      </c>
      <c r="F443" s="10" t="s">
        <v>86</v>
      </c>
      <c r="G443" s="10" t="s">
        <v>270</v>
      </c>
      <c r="H443" s="9">
        <v>1</v>
      </c>
      <c r="I443" s="12">
        <v>248</v>
      </c>
      <c r="J443" s="13">
        <v>1.9</v>
      </c>
      <c r="K443" s="12" t="s">
        <v>376</v>
      </c>
      <c r="L443" s="10" t="s">
        <v>23</v>
      </c>
      <c r="M443" s="14">
        <v>0.38</v>
      </c>
      <c r="N443" s="15">
        <v>42782</v>
      </c>
      <c r="O443" s="10" t="s">
        <v>1013</v>
      </c>
      <c r="P443" s="10" t="s">
        <v>25</v>
      </c>
      <c r="Q443" s="16">
        <v>1128</v>
      </c>
      <c r="R443" s="17" t="str">
        <f>VLOOKUP(A443,[1]Plan1!$A$2:$J$2197,10,0)</f>
        <v xml:space="preserve"> B</v>
      </c>
      <c r="S443" s="18">
        <f>VLOOKUP(A443,[1]Plan1!$A$2:$M$2197,13,0)</f>
        <v>935</v>
      </c>
    </row>
    <row r="444" spans="1:19" x14ac:dyDescent="0.25">
      <c r="A444" s="7">
        <v>22841</v>
      </c>
      <c r="B444" s="8">
        <v>9788539613113</v>
      </c>
      <c r="C444" s="9">
        <v>9788539613113</v>
      </c>
      <c r="D444" s="10" t="s">
        <v>1014</v>
      </c>
      <c r="E444" s="11">
        <v>31</v>
      </c>
      <c r="F444" s="10" t="s">
        <v>239</v>
      </c>
      <c r="G444" s="10" t="s">
        <v>240</v>
      </c>
      <c r="H444" s="9">
        <v>1</v>
      </c>
      <c r="I444" s="12">
        <v>240</v>
      </c>
      <c r="J444" s="13">
        <v>1.5</v>
      </c>
      <c r="K444" s="12" t="s">
        <v>76</v>
      </c>
      <c r="L444" s="10" t="s">
        <v>23</v>
      </c>
      <c r="M444" s="14">
        <v>0.44</v>
      </c>
      <c r="N444" s="15">
        <v>43040</v>
      </c>
      <c r="O444" s="10" t="s">
        <v>1015</v>
      </c>
      <c r="P444" s="10" t="s">
        <v>25</v>
      </c>
      <c r="Q444" s="16">
        <v>873</v>
      </c>
      <c r="R444" s="17" t="str">
        <f>VLOOKUP(A444,[1]Plan1!$A$2:$J$2197,10,0)</f>
        <v xml:space="preserve"> B</v>
      </c>
      <c r="S444" s="18">
        <f>VLOOKUP(A444,[1]Plan1!$A$2:$M$2197,13,0)</f>
        <v>937</v>
      </c>
    </row>
    <row r="445" spans="1:19" x14ac:dyDescent="0.25">
      <c r="A445" s="7">
        <v>20389</v>
      </c>
      <c r="B445" s="8">
        <v>9788573595369</v>
      </c>
      <c r="C445" s="9">
        <v>9788573595369</v>
      </c>
      <c r="D445" s="10" t="s">
        <v>1016</v>
      </c>
      <c r="E445" s="11">
        <v>123</v>
      </c>
      <c r="F445" s="10" t="s">
        <v>46</v>
      </c>
      <c r="G445" s="10" t="s">
        <v>47</v>
      </c>
      <c r="H445" s="9">
        <v>1</v>
      </c>
      <c r="I445" s="12">
        <v>528</v>
      </c>
      <c r="J445" s="13">
        <v>2.8</v>
      </c>
      <c r="K445" s="12" t="s">
        <v>205</v>
      </c>
      <c r="L445" s="10" t="s">
        <v>23</v>
      </c>
      <c r="M445" s="14">
        <v>0.96</v>
      </c>
      <c r="N445" s="15">
        <v>39202</v>
      </c>
      <c r="O445" s="10" t="s">
        <v>1017</v>
      </c>
      <c r="P445" s="10" t="s">
        <v>25</v>
      </c>
      <c r="Q445" s="16">
        <v>132</v>
      </c>
      <c r="R445" s="17" t="str">
        <f>VLOOKUP(A445,[1]Plan1!$A$2:$J$2197,10,0)</f>
        <v xml:space="preserve"> B</v>
      </c>
      <c r="S445" s="18">
        <f>VLOOKUP(A445,[1]Plan1!$A$2:$M$2197,13,0)</f>
        <v>938</v>
      </c>
    </row>
    <row r="446" spans="1:19" x14ac:dyDescent="0.25">
      <c r="A446" s="7">
        <v>15097</v>
      </c>
      <c r="B446" s="8">
        <v>9788539612420</v>
      </c>
      <c r="C446" s="9">
        <v>9788539612420</v>
      </c>
      <c r="D446" s="10" t="s">
        <v>1018</v>
      </c>
      <c r="E446" s="11">
        <v>87</v>
      </c>
      <c r="F446" s="10" t="s">
        <v>74</v>
      </c>
      <c r="G446" s="10" t="s">
        <v>1019</v>
      </c>
      <c r="H446" s="9">
        <v>4</v>
      </c>
      <c r="I446" s="12">
        <v>240</v>
      </c>
      <c r="J446" s="13">
        <v>1.5</v>
      </c>
      <c r="K446" s="12" t="s">
        <v>76</v>
      </c>
      <c r="L446" s="10" t="s">
        <v>23</v>
      </c>
      <c r="M446" s="14">
        <v>0.42</v>
      </c>
      <c r="N446" s="15">
        <v>42913</v>
      </c>
      <c r="O446" s="10" t="s">
        <v>1020</v>
      </c>
      <c r="P446" s="10" t="s">
        <v>25</v>
      </c>
      <c r="Q446" s="16">
        <v>535</v>
      </c>
      <c r="R446" s="17" t="str">
        <f>VLOOKUP(A446,[1]Plan1!$A$2:$J$2197,10,0)</f>
        <v xml:space="preserve"> B</v>
      </c>
      <c r="S446" s="18">
        <f>VLOOKUP(A446,[1]Plan1!$A$2:$M$2197,13,0)</f>
        <v>939</v>
      </c>
    </row>
    <row r="447" spans="1:19" x14ac:dyDescent="0.25">
      <c r="A447" s="19">
        <v>23722</v>
      </c>
      <c r="B447" s="20">
        <v>9788562564659</v>
      </c>
      <c r="C447" s="21">
        <v>9788562564659</v>
      </c>
      <c r="D447" s="22" t="s">
        <v>1021</v>
      </c>
      <c r="E447" s="23">
        <v>40</v>
      </c>
      <c r="F447" s="22" t="s">
        <v>63</v>
      </c>
      <c r="G447" s="22" t="s">
        <v>64</v>
      </c>
      <c r="H447" s="21">
        <v>1</v>
      </c>
      <c r="I447" s="24">
        <v>116</v>
      </c>
      <c r="J447" s="25">
        <v>1</v>
      </c>
      <c r="K447" s="24" t="s">
        <v>172</v>
      </c>
      <c r="L447" s="22" t="s">
        <v>107</v>
      </c>
      <c r="M447" s="26">
        <v>0.24</v>
      </c>
      <c r="N447" s="27">
        <v>43066</v>
      </c>
      <c r="O447" s="22" t="s">
        <v>1022</v>
      </c>
      <c r="P447" s="22" t="s">
        <v>109</v>
      </c>
      <c r="Q447" s="16">
        <v>186</v>
      </c>
      <c r="R447" s="28" t="str">
        <f>VLOOKUP(A447,[1]Plan1!$A$2:$J$2197,10,0)</f>
        <v xml:space="preserve"> B</v>
      </c>
      <c r="S447" s="29">
        <f>VLOOKUP(A447,[1]Plan1!$A$2:$M$2197,13,0)</f>
        <v>940</v>
      </c>
    </row>
    <row r="448" spans="1:19" x14ac:dyDescent="0.25">
      <c r="A448" s="7">
        <v>21464</v>
      </c>
      <c r="B448" s="8">
        <v>9788539602759</v>
      </c>
      <c r="C448" s="9">
        <v>9788539602759</v>
      </c>
      <c r="D448" s="10" t="s">
        <v>1023</v>
      </c>
      <c r="E448" s="11">
        <v>75</v>
      </c>
      <c r="F448" s="10" t="s">
        <v>128</v>
      </c>
      <c r="G448" s="10" t="s">
        <v>129</v>
      </c>
      <c r="H448" s="9">
        <v>1</v>
      </c>
      <c r="I448" s="12">
        <v>320</v>
      </c>
      <c r="J448" s="13">
        <v>1.9</v>
      </c>
      <c r="K448" s="12" t="s">
        <v>76</v>
      </c>
      <c r="L448" s="10" t="s">
        <v>23</v>
      </c>
      <c r="M448" s="14">
        <v>0.56000000000000005</v>
      </c>
      <c r="N448" s="15">
        <v>41243</v>
      </c>
      <c r="O448" s="10" t="s">
        <v>1024</v>
      </c>
      <c r="P448" s="10" t="s">
        <v>25</v>
      </c>
      <c r="Q448" s="16">
        <v>969</v>
      </c>
      <c r="R448" s="17" t="str">
        <f>VLOOKUP(A448,[1]Plan1!$A$2:$J$2197,10,0)</f>
        <v xml:space="preserve"> B</v>
      </c>
      <c r="S448" s="18">
        <f>VLOOKUP(A448,[1]Plan1!$A$2:$M$2197,13,0)</f>
        <v>941</v>
      </c>
    </row>
    <row r="449" spans="1:19" x14ac:dyDescent="0.25">
      <c r="A449" s="7">
        <v>21771</v>
      </c>
      <c r="B449" s="8">
        <v>9788539604111</v>
      </c>
      <c r="C449" s="9">
        <v>9788539604111</v>
      </c>
      <c r="D449" s="10" t="s">
        <v>1025</v>
      </c>
      <c r="E449" s="11">
        <v>60</v>
      </c>
      <c r="F449" s="10" t="s">
        <v>239</v>
      </c>
      <c r="G449" s="10" t="s">
        <v>240</v>
      </c>
      <c r="H449" s="9">
        <v>1</v>
      </c>
      <c r="I449" s="12">
        <v>140</v>
      </c>
      <c r="J449" s="13">
        <v>1</v>
      </c>
      <c r="K449" s="12" t="s">
        <v>76</v>
      </c>
      <c r="L449" s="10" t="s">
        <v>23</v>
      </c>
      <c r="M449" s="14">
        <v>0.24</v>
      </c>
      <c r="N449" s="15">
        <v>41549</v>
      </c>
      <c r="O449" s="10" t="s">
        <v>1026</v>
      </c>
      <c r="P449" s="10" t="s">
        <v>25</v>
      </c>
      <c r="Q449" s="16">
        <v>654</v>
      </c>
      <c r="R449" s="17" t="str">
        <f>VLOOKUP(A449,[1]Plan1!$A$2:$J$2197,10,0)</f>
        <v xml:space="preserve"> B</v>
      </c>
      <c r="S449" s="18">
        <f>VLOOKUP(A449,[1]Plan1!$A$2:$M$2197,13,0)</f>
        <v>946</v>
      </c>
    </row>
    <row r="450" spans="1:19" x14ac:dyDescent="0.25">
      <c r="A450" s="7">
        <v>20184</v>
      </c>
      <c r="B450" s="8">
        <v>9788539608577</v>
      </c>
      <c r="C450" s="9">
        <v>9788539608577</v>
      </c>
      <c r="D450" s="10" t="s">
        <v>1027</v>
      </c>
      <c r="E450" s="11">
        <v>60</v>
      </c>
      <c r="F450" s="10" t="s">
        <v>86</v>
      </c>
      <c r="G450" s="10" t="s">
        <v>270</v>
      </c>
      <c r="H450" s="9">
        <v>3</v>
      </c>
      <c r="I450" s="12">
        <v>160</v>
      </c>
      <c r="J450" s="13">
        <v>0.9</v>
      </c>
      <c r="K450" s="12" t="s">
        <v>262</v>
      </c>
      <c r="L450" s="10" t="s">
        <v>23</v>
      </c>
      <c r="M450" s="14">
        <v>0.24</v>
      </c>
      <c r="N450" s="15">
        <v>38320</v>
      </c>
      <c r="O450" s="10" t="s">
        <v>1028</v>
      </c>
      <c r="P450" s="10" t="s">
        <v>25</v>
      </c>
      <c r="Q450" s="16">
        <v>374</v>
      </c>
      <c r="R450" s="17" t="str">
        <f>VLOOKUP(A450,[1]Plan1!$A$2:$J$2197,10,0)</f>
        <v xml:space="preserve"> B</v>
      </c>
      <c r="S450" s="18">
        <f>VLOOKUP(A450,[1]Plan1!$A$2:$M$2197,13,0)</f>
        <v>948</v>
      </c>
    </row>
    <row r="451" spans="1:19" x14ac:dyDescent="0.25">
      <c r="A451" s="19">
        <v>24236</v>
      </c>
      <c r="B451" s="20">
        <v>9788599723371</v>
      </c>
      <c r="C451" s="21">
        <v>9788599723371</v>
      </c>
      <c r="D451" s="22" t="s">
        <v>1029</v>
      </c>
      <c r="E451" s="23">
        <v>64.900000000000006</v>
      </c>
      <c r="F451" s="22" t="s">
        <v>20</v>
      </c>
      <c r="G451" s="22" t="s">
        <v>21</v>
      </c>
      <c r="H451" s="21">
        <v>1</v>
      </c>
      <c r="I451" s="24">
        <v>162</v>
      </c>
      <c r="J451" s="25">
        <v>1.5</v>
      </c>
      <c r="K451" s="24" t="s">
        <v>930</v>
      </c>
      <c r="L451" s="22" t="s">
        <v>305</v>
      </c>
      <c r="M451" s="26">
        <v>0.64</v>
      </c>
      <c r="N451" s="27">
        <v>43399</v>
      </c>
      <c r="O451" s="22" t="s">
        <v>1030</v>
      </c>
      <c r="P451" s="22" t="s">
        <v>307</v>
      </c>
      <c r="Q451" s="16">
        <v>135</v>
      </c>
      <c r="R451" s="28" t="str">
        <f>VLOOKUP(A451,[1]Plan1!$A$2:$J$2197,10,0)</f>
        <v xml:space="preserve"> B</v>
      </c>
      <c r="S451" s="29">
        <f>VLOOKUP(A451,[1]Plan1!$A$2:$M$2197,13,0)</f>
        <v>950</v>
      </c>
    </row>
    <row r="452" spans="1:19" x14ac:dyDescent="0.25">
      <c r="A452" s="7">
        <v>23912</v>
      </c>
      <c r="B452" s="8">
        <v>9788539626625</v>
      </c>
      <c r="C452" s="9">
        <v>9788539626625</v>
      </c>
      <c r="D452" s="10" t="s">
        <v>1031</v>
      </c>
      <c r="E452" s="11">
        <v>42</v>
      </c>
      <c r="F452" s="10" t="s">
        <v>79</v>
      </c>
      <c r="G452" s="10" t="s">
        <v>1032</v>
      </c>
      <c r="H452" s="9">
        <v>1</v>
      </c>
      <c r="I452" s="12">
        <v>148</v>
      </c>
      <c r="J452" s="13">
        <v>1</v>
      </c>
      <c r="K452" s="12" t="s">
        <v>76</v>
      </c>
      <c r="L452" s="10" t="s">
        <v>23</v>
      </c>
      <c r="M452" s="14">
        <v>0.28000000000000003</v>
      </c>
      <c r="N452" s="15">
        <v>43494</v>
      </c>
      <c r="O452" s="10" t="s">
        <v>1033</v>
      </c>
      <c r="P452" s="10" t="s">
        <v>25</v>
      </c>
      <c r="Q452" s="16">
        <v>375</v>
      </c>
      <c r="R452" s="17" t="str">
        <f>VLOOKUP(A452,[1]Plan1!$A$2:$J$2197,10,0)</f>
        <v xml:space="preserve"> B</v>
      </c>
      <c r="S452" s="18">
        <f>VLOOKUP(A452,[1]Plan1!$A$2:$M$2197,13,0)</f>
        <v>951</v>
      </c>
    </row>
    <row r="453" spans="1:19" x14ac:dyDescent="0.25">
      <c r="A453" s="7">
        <v>21152</v>
      </c>
      <c r="B453" s="8">
        <v>9788573599848</v>
      </c>
      <c r="C453" s="9">
        <v>9788573599848</v>
      </c>
      <c r="D453" s="10" t="s">
        <v>1034</v>
      </c>
      <c r="E453" s="11">
        <v>64</v>
      </c>
      <c r="F453" s="10" t="s">
        <v>20</v>
      </c>
      <c r="G453" s="10" t="s">
        <v>21</v>
      </c>
      <c r="H453" s="9">
        <v>1</v>
      </c>
      <c r="I453" s="12">
        <v>268</v>
      </c>
      <c r="J453" s="13">
        <v>1.9</v>
      </c>
      <c r="K453" s="12" t="s">
        <v>262</v>
      </c>
      <c r="L453" s="10" t="s">
        <v>23</v>
      </c>
      <c r="M453" s="14">
        <v>0.42</v>
      </c>
      <c r="N453" s="15">
        <v>40386</v>
      </c>
      <c r="O453" s="10" t="s">
        <v>1035</v>
      </c>
      <c r="P453" s="10" t="s">
        <v>25</v>
      </c>
      <c r="Q453" s="16">
        <v>478</v>
      </c>
      <c r="R453" s="17" t="str">
        <f>VLOOKUP(A453,[1]Plan1!$A$2:$J$2197,10,0)</f>
        <v xml:space="preserve"> B</v>
      </c>
      <c r="S453" s="18">
        <f>VLOOKUP(A453,[1]Plan1!$A$2:$M$2197,13,0)</f>
        <v>954</v>
      </c>
    </row>
    <row r="454" spans="1:19" x14ac:dyDescent="0.25">
      <c r="A454" s="19">
        <v>22442</v>
      </c>
      <c r="B454" s="20">
        <v>9788599723289</v>
      </c>
      <c r="C454" s="21">
        <v>9788599723289</v>
      </c>
      <c r="D454" s="22" t="s">
        <v>1036</v>
      </c>
      <c r="E454" s="23">
        <v>79.900000000000006</v>
      </c>
      <c r="F454" s="22" t="s">
        <v>46</v>
      </c>
      <c r="G454" s="22" t="s">
        <v>47</v>
      </c>
      <c r="H454" s="21">
        <v>1</v>
      </c>
      <c r="I454" s="24">
        <v>192</v>
      </c>
      <c r="J454" s="25">
        <v>1.3</v>
      </c>
      <c r="K454" s="24" t="s">
        <v>1037</v>
      </c>
      <c r="L454" s="22" t="s">
        <v>305</v>
      </c>
      <c r="M454" s="26">
        <v>0.82</v>
      </c>
      <c r="N454" s="27">
        <v>42248</v>
      </c>
      <c r="O454" s="22" t="s">
        <v>1038</v>
      </c>
      <c r="P454" s="22" t="s">
        <v>307</v>
      </c>
      <c r="Q454" s="16">
        <v>105</v>
      </c>
      <c r="R454" s="28" t="str">
        <f>VLOOKUP(A454,[1]Plan1!$A$2:$J$2197,10,0)</f>
        <v xml:space="preserve"> B</v>
      </c>
      <c r="S454" s="29">
        <f>VLOOKUP(A454,[1]Plan1!$A$2:$M$2197,13,0)</f>
        <v>955</v>
      </c>
    </row>
    <row r="455" spans="1:19" x14ac:dyDescent="0.25">
      <c r="A455" s="7">
        <v>21384</v>
      </c>
      <c r="B455" s="8">
        <v>9788539601769</v>
      </c>
      <c r="C455" s="9">
        <v>9788539601769</v>
      </c>
      <c r="D455" s="10" t="s">
        <v>1039</v>
      </c>
      <c r="E455" s="11">
        <v>80</v>
      </c>
      <c r="F455" s="10" t="s">
        <v>20</v>
      </c>
      <c r="G455" s="10" t="s">
        <v>21</v>
      </c>
      <c r="H455" s="9">
        <v>1</v>
      </c>
      <c r="I455" s="12">
        <v>152</v>
      </c>
      <c r="J455" s="13">
        <v>1.6</v>
      </c>
      <c r="K455" s="12" t="s">
        <v>1040</v>
      </c>
      <c r="L455" s="10" t="s">
        <v>782</v>
      </c>
      <c r="M455" s="14">
        <v>0.9</v>
      </c>
      <c r="N455" s="15">
        <v>41107</v>
      </c>
      <c r="O455" s="10" t="s">
        <v>647</v>
      </c>
      <c r="P455" s="10" t="s">
        <v>783</v>
      </c>
      <c r="Q455" s="16">
        <v>0</v>
      </c>
      <c r="R455" s="17" t="str">
        <f>VLOOKUP(A455,[1]Plan1!$A$2:$J$2197,10,0)</f>
        <v xml:space="preserve"> B</v>
      </c>
      <c r="S455" s="18">
        <f>VLOOKUP(A455,[1]Plan1!$A$2:$M$2197,13,0)</f>
        <v>957</v>
      </c>
    </row>
    <row r="456" spans="1:19" x14ac:dyDescent="0.25">
      <c r="A456" s="7">
        <v>20073</v>
      </c>
      <c r="B456" s="8">
        <v>9788539608959</v>
      </c>
      <c r="C456" s="9">
        <v>9788539608959</v>
      </c>
      <c r="D456" s="10" t="s">
        <v>1041</v>
      </c>
      <c r="E456" s="11">
        <v>85</v>
      </c>
      <c r="F456" s="10" t="s">
        <v>86</v>
      </c>
      <c r="G456" s="10" t="s">
        <v>270</v>
      </c>
      <c r="H456" s="9">
        <v>6</v>
      </c>
      <c r="I456" s="12">
        <v>584</v>
      </c>
      <c r="J456" s="13">
        <v>3.5</v>
      </c>
      <c r="K456" s="12" t="s">
        <v>205</v>
      </c>
      <c r="L456" s="10" t="s">
        <v>23</v>
      </c>
      <c r="M456" s="14">
        <v>1.22</v>
      </c>
      <c r="N456" s="15">
        <v>38138</v>
      </c>
      <c r="O456" s="10" t="s">
        <v>1042</v>
      </c>
      <c r="P456" s="10" t="s">
        <v>25</v>
      </c>
      <c r="Q456" s="16">
        <v>217</v>
      </c>
      <c r="R456" s="17" t="str">
        <f>VLOOKUP(A456,[1]Plan1!$A$2:$J$2197,10,0)</f>
        <v xml:space="preserve"> B</v>
      </c>
      <c r="S456" s="18">
        <f>VLOOKUP(A456,[1]Plan1!$A$2:$M$2197,13,0)</f>
        <v>958</v>
      </c>
    </row>
    <row r="457" spans="1:19" x14ac:dyDescent="0.25">
      <c r="A457" s="7">
        <v>20929</v>
      </c>
      <c r="B457" s="8">
        <v>9788573597097</v>
      </c>
      <c r="C457" s="9">
        <v>9788573597097</v>
      </c>
      <c r="D457" s="10" t="s">
        <v>1043</v>
      </c>
      <c r="E457" s="11">
        <v>84</v>
      </c>
      <c r="F457" s="10" t="s">
        <v>20</v>
      </c>
      <c r="G457" s="10" t="s">
        <v>1005</v>
      </c>
      <c r="H457" s="9">
        <v>2</v>
      </c>
      <c r="I457" s="12">
        <v>496</v>
      </c>
      <c r="J457" s="13">
        <v>2.7</v>
      </c>
      <c r="K457" s="12" t="s">
        <v>480</v>
      </c>
      <c r="L457" s="10" t="s">
        <v>23</v>
      </c>
      <c r="M457" s="14">
        <v>0.88</v>
      </c>
      <c r="N457" s="15">
        <v>39673</v>
      </c>
      <c r="O457" s="10" t="s">
        <v>1044</v>
      </c>
      <c r="P457" s="10" t="s">
        <v>25</v>
      </c>
      <c r="Q457" s="16">
        <v>158</v>
      </c>
      <c r="R457" s="17" t="str">
        <f>VLOOKUP(A457,[1]Plan1!$A$2:$J$2197,10,0)</f>
        <v xml:space="preserve"> B</v>
      </c>
      <c r="S457" s="18">
        <f>VLOOKUP(A457,[1]Plan1!$A$2:$M$2197,13,0)</f>
        <v>959</v>
      </c>
    </row>
    <row r="458" spans="1:19" x14ac:dyDescent="0.25">
      <c r="A458" s="7">
        <v>22187</v>
      </c>
      <c r="B458" s="8">
        <v>9788539607549</v>
      </c>
      <c r="C458" s="9">
        <v>9788539607549</v>
      </c>
      <c r="D458" s="10" t="s">
        <v>1045</v>
      </c>
      <c r="E458" s="11">
        <v>93</v>
      </c>
      <c r="F458" s="10" t="s">
        <v>20</v>
      </c>
      <c r="G458" s="10" t="s">
        <v>21</v>
      </c>
      <c r="H458" s="9">
        <v>1</v>
      </c>
      <c r="I458" s="12">
        <v>114</v>
      </c>
      <c r="J458" s="13">
        <v>1.3</v>
      </c>
      <c r="K458" s="12" t="s">
        <v>801</v>
      </c>
      <c r="L458" s="10" t="s">
        <v>23</v>
      </c>
      <c r="M458" s="14">
        <v>0.74</v>
      </c>
      <c r="N458" s="15">
        <v>41919</v>
      </c>
      <c r="O458" s="10" t="s">
        <v>339</v>
      </c>
      <c r="P458" s="10" t="s">
        <v>25</v>
      </c>
      <c r="Q458" s="16">
        <v>925</v>
      </c>
      <c r="R458" s="17" t="str">
        <f>VLOOKUP(A458,[1]Plan1!$A$2:$J$2197,10,0)</f>
        <v xml:space="preserve"> B</v>
      </c>
      <c r="S458" s="18">
        <f>VLOOKUP(A458,[1]Plan1!$A$2:$M$2197,13,0)</f>
        <v>960</v>
      </c>
    </row>
    <row r="459" spans="1:19" x14ac:dyDescent="0.25">
      <c r="A459" s="7">
        <v>21643</v>
      </c>
      <c r="B459" s="8">
        <v>9788539602209</v>
      </c>
      <c r="C459" s="9">
        <v>9788539602209</v>
      </c>
      <c r="D459" s="10" t="s">
        <v>1046</v>
      </c>
      <c r="E459" s="11">
        <v>75</v>
      </c>
      <c r="F459" s="10" t="s">
        <v>20</v>
      </c>
      <c r="G459" s="10" t="s">
        <v>21</v>
      </c>
      <c r="H459" s="9">
        <v>1</v>
      </c>
      <c r="I459" s="12">
        <v>60</v>
      </c>
      <c r="J459" s="13">
        <v>5</v>
      </c>
      <c r="K459" s="12" t="s">
        <v>982</v>
      </c>
      <c r="L459" s="10" t="s">
        <v>23</v>
      </c>
      <c r="M459" s="14">
        <v>0.3</v>
      </c>
      <c r="N459" s="15">
        <v>41207</v>
      </c>
      <c r="O459" s="10" t="s">
        <v>235</v>
      </c>
      <c r="P459" s="10" t="s">
        <v>25</v>
      </c>
      <c r="Q459" s="16">
        <v>2874</v>
      </c>
      <c r="R459" s="17" t="str">
        <f>VLOOKUP(A459,[1]Plan1!$A$2:$J$2197,10,0)</f>
        <v xml:space="preserve"> B</v>
      </c>
      <c r="S459" s="18">
        <f>VLOOKUP(A459,[1]Plan1!$A$2:$M$2197,13,0)</f>
        <v>964</v>
      </c>
    </row>
    <row r="460" spans="1:19" x14ac:dyDescent="0.25">
      <c r="A460" s="7">
        <v>22837</v>
      </c>
      <c r="B460" s="8">
        <v>9788539623914</v>
      </c>
      <c r="C460" s="9">
        <v>9788539623914</v>
      </c>
      <c r="D460" s="10" t="s">
        <v>1047</v>
      </c>
      <c r="E460" s="11">
        <v>38</v>
      </c>
      <c r="F460" s="10" t="s">
        <v>63</v>
      </c>
      <c r="G460" s="10" t="s">
        <v>64</v>
      </c>
      <c r="H460" s="9">
        <v>1</v>
      </c>
      <c r="I460" s="12">
        <v>368</v>
      </c>
      <c r="J460" s="13">
        <v>2.5</v>
      </c>
      <c r="K460" s="12" t="s">
        <v>99</v>
      </c>
      <c r="L460" s="10" t="s">
        <v>23</v>
      </c>
      <c r="M460" s="14">
        <v>0.62</v>
      </c>
      <c r="N460" s="15">
        <v>43355</v>
      </c>
      <c r="O460" s="10" t="s">
        <v>1048</v>
      </c>
      <c r="P460" s="10" t="s">
        <v>25</v>
      </c>
      <c r="Q460" s="16">
        <v>1474</v>
      </c>
      <c r="R460" s="17" t="str">
        <f>VLOOKUP(A460,[1]Plan1!$A$2:$J$2197,10,0)</f>
        <v xml:space="preserve"> B</v>
      </c>
      <c r="S460" s="18">
        <f>VLOOKUP(A460,[1]Plan1!$A$2:$M$2197,13,0)</f>
        <v>965</v>
      </c>
    </row>
    <row r="461" spans="1:19" x14ac:dyDescent="0.25">
      <c r="A461" s="7">
        <v>22947</v>
      </c>
      <c r="B461" s="8">
        <v>9788539613090</v>
      </c>
      <c r="C461" s="9">
        <v>9788539613090</v>
      </c>
      <c r="D461" s="10" t="s">
        <v>1049</v>
      </c>
      <c r="E461" s="11">
        <v>45</v>
      </c>
      <c r="F461" s="10" t="s">
        <v>20</v>
      </c>
      <c r="G461" s="10" t="s">
        <v>21</v>
      </c>
      <c r="H461" s="9">
        <v>1</v>
      </c>
      <c r="I461" s="12">
        <v>152</v>
      </c>
      <c r="J461" s="13">
        <v>0.9</v>
      </c>
      <c r="K461" s="12" t="s">
        <v>364</v>
      </c>
      <c r="L461" s="10" t="s">
        <v>23</v>
      </c>
      <c r="M461" s="14">
        <v>0.9</v>
      </c>
      <c r="N461" s="15">
        <v>43013</v>
      </c>
      <c r="O461" s="10" t="s">
        <v>126</v>
      </c>
      <c r="P461" s="10" t="s">
        <v>112</v>
      </c>
      <c r="Q461" s="16">
        <v>405</v>
      </c>
      <c r="R461" s="17" t="str">
        <f>VLOOKUP(A461,[1]Plan1!$A$2:$J$2197,10,0)</f>
        <v xml:space="preserve"> C</v>
      </c>
      <c r="S461" s="18">
        <f>VLOOKUP(A461,[1]Plan1!$A$2:$M$2197,13,0)</f>
        <v>972</v>
      </c>
    </row>
    <row r="462" spans="1:19" x14ac:dyDescent="0.25">
      <c r="A462" s="7">
        <v>23938</v>
      </c>
      <c r="B462" s="8">
        <v>9788539623051</v>
      </c>
      <c r="C462" s="9">
        <v>9788539623051</v>
      </c>
      <c r="D462" s="10" t="s">
        <v>1050</v>
      </c>
      <c r="E462" s="11">
        <v>61</v>
      </c>
      <c r="F462" s="10" t="s">
        <v>63</v>
      </c>
      <c r="G462" s="10" t="s">
        <v>516</v>
      </c>
      <c r="H462" s="9">
        <v>1</v>
      </c>
      <c r="I462" s="12">
        <v>192</v>
      </c>
      <c r="J462" s="13">
        <v>1.5</v>
      </c>
      <c r="K462" s="12" t="s">
        <v>160</v>
      </c>
      <c r="L462" s="10" t="s">
        <v>23</v>
      </c>
      <c r="M462" s="14">
        <v>0.44</v>
      </c>
      <c r="N462" s="15">
        <v>43276</v>
      </c>
      <c r="O462" s="10" t="s">
        <v>1051</v>
      </c>
      <c r="P462" s="10" t="s">
        <v>112</v>
      </c>
      <c r="Q462" s="16">
        <v>3563</v>
      </c>
      <c r="R462" s="17" t="str">
        <f>VLOOKUP(A462,[1]Plan1!$A$2:$J$2197,10,0)</f>
        <v xml:space="preserve"> C</v>
      </c>
      <c r="S462" s="18">
        <f>VLOOKUP(A462,[1]Plan1!$A$2:$M$2197,13,0)</f>
        <v>975</v>
      </c>
    </row>
    <row r="463" spans="1:19" x14ac:dyDescent="0.25">
      <c r="A463" s="7">
        <v>21474</v>
      </c>
      <c r="B463" s="8">
        <v>9788539602698</v>
      </c>
      <c r="C463" s="9">
        <v>9788539602698</v>
      </c>
      <c r="D463" s="10" t="s">
        <v>1052</v>
      </c>
      <c r="E463" s="11">
        <v>66</v>
      </c>
      <c r="F463" s="10" t="s">
        <v>258</v>
      </c>
      <c r="G463" s="10" t="s">
        <v>259</v>
      </c>
      <c r="H463" s="9">
        <v>1</v>
      </c>
      <c r="I463" s="12">
        <v>258</v>
      </c>
      <c r="J463" s="13">
        <v>1.1000000000000001</v>
      </c>
      <c r="K463" s="12" t="s">
        <v>76</v>
      </c>
      <c r="L463" s="10" t="s">
        <v>23</v>
      </c>
      <c r="M463" s="14">
        <v>0.44</v>
      </c>
      <c r="N463" s="15">
        <v>41353</v>
      </c>
      <c r="O463" s="10" t="s">
        <v>1053</v>
      </c>
      <c r="P463" s="10" t="s">
        <v>25</v>
      </c>
      <c r="Q463" s="16">
        <v>816</v>
      </c>
      <c r="R463" s="17" t="str">
        <f>VLOOKUP(A463,[1]Plan1!$A$2:$J$2197,10,0)</f>
        <v xml:space="preserve"> C</v>
      </c>
      <c r="S463" s="18">
        <f>VLOOKUP(A463,[1]Plan1!$A$2:$M$2197,13,0)</f>
        <v>976</v>
      </c>
    </row>
    <row r="464" spans="1:19" x14ac:dyDescent="0.25">
      <c r="A464" s="7">
        <v>22800</v>
      </c>
      <c r="B464" s="8">
        <v>9788539624645</v>
      </c>
      <c r="C464" s="9">
        <v>9788539624645</v>
      </c>
      <c r="D464" s="10" t="s">
        <v>1054</v>
      </c>
      <c r="E464" s="11">
        <v>38</v>
      </c>
      <c r="F464" s="10" t="s">
        <v>332</v>
      </c>
      <c r="G464" s="10" t="s">
        <v>333</v>
      </c>
      <c r="H464" s="9">
        <v>1</v>
      </c>
      <c r="I464" s="12">
        <v>184</v>
      </c>
      <c r="J464" s="13">
        <v>1</v>
      </c>
      <c r="K464" s="12" t="s">
        <v>262</v>
      </c>
      <c r="L464" s="10" t="s">
        <v>23</v>
      </c>
      <c r="M464" s="14">
        <v>0.26</v>
      </c>
      <c r="N464" s="15">
        <v>43439</v>
      </c>
      <c r="O464" s="10" t="s">
        <v>1055</v>
      </c>
      <c r="P464" s="10" t="s">
        <v>112</v>
      </c>
      <c r="Q464" s="16">
        <v>713</v>
      </c>
      <c r="R464" s="17" t="str">
        <f>VLOOKUP(A464,[1]Plan1!$A$2:$J$2197,10,0)</f>
        <v xml:space="preserve"> C</v>
      </c>
      <c r="S464" s="18">
        <f>VLOOKUP(A464,[1]Plan1!$A$2:$M$2197,13,0)</f>
        <v>977</v>
      </c>
    </row>
    <row r="465" spans="1:19" x14ac:dyDescent="0.25">
      <c r="A465" s="7">
        <v>20947</v>
      </c>
      <c r="B465" s="8">
        <v>9788573598186</v>
      </c>
      <c r="C465" s="9">
        <v>9788573598186</v>
      </c>
      <c r="D465" s="10" t="s">
        <v>1056</v>
      </c>
      <c r="E465" s="11">
        <v>64</v>
      </c>
      <c r="F465" s="10" t="s">
        <v>46</v>
      </c>
      <c r="G465" s="10" t="s">
        <v>47</v>
      </c>
      <c r="H465" s="9">
        <v>1</v>
      </c>
      <c r="I465" s="12">
        <v>234</v>
      </c>
      <c r="J465" s="13">
        <v>1.5</v>
      </c>
      <c r="K465" s="12" t="s">
        <v>1057</v>
      </c>
      <c r="L465" s="10" t="s">
        <v>23</v>
      </c>
      <c r="M465" s="14">
        <v>0.44</v>
      </c>
      <c r="N465" s="15">
        <v>39905</v>
      </c>
      <c r="O465" s="10" t="s">
        <v>1058</v>
      </c>
      <c r="P465" s="10" t="s">
        <v>25</v>
      </c>
      <c r="Q465" s="16">
        <v>115</v>
      </c>
      <c r="R465" s="17" t="str">
        <f>VLOOKUP(A465,[1]Plan1!$A$2:$J$2197,10,0)</f>
        <v xml:space="preserve"> C</v>
      </c>
      <c r="S465" s="18">
        <f>VLOOKUP(A465,[1]Plan1!$A$2:$M$2197,13,0)</f>
        <v>978</v>
      </c>
    </row>
    <row r="466" spans="1:19" x14ac:dyDescent="0.25">
      <c r="A466" s="7">
        <v>21868</v>
      </c>
      <c r="B466" s="8">
        <v>9788539604548</v>
      </c>
      <c r="C466" s="9">
        <v>9788539604548</v>
      </c>
      <c r="D466" s="10" t="s">
        <v>1059</v>
      </c>
      <c r="E466" s="11">
        <v>50</v>
      </c>
      <c r="F466" s="10" t="s">
        <v>86</v>
      </c>
      <c r="G466" s="10" t="s">
        <v>270</v>
      </c>
      <c r="H466" s="9">
        <v>1</v>
      </c>
      <c r="I466" s="12">
        <v>176</v>
      </c>
      <c r="J466" s="13">
        <v>1.1000000000000001</v>
      </c>
      <c r="K466" s="12" t="s">
        <v>76</v>
      </c>
      <c r="L466" s="10" t="s">
        <v>23</v>
      </c>
      <c r="M466" s="14">
        <v>0.36</v>
      </c>
      <c r="N466" s="15">
        <v>41731</v>
      </c>
      <c r="O466" s="10" t="s">
        <v>1060</v>
      </c>
      <c r="P466" s="10" t="s">
        <v>25</v>
      </c>
      <c r="Q466" s="16">
        <v>623</v>
      </c>
      <c r="R466" s="17" t="str">
        <f>VLOOKUP(A466,[1]Plan1!$A$2:$J$2197,10,0)</f>
        <v xml:space="preserve"> C</v>
      </c>
      <c r="S466" s="18">
        <f>VLOOKUP(A466,[1]Plan1!$A$2:$M$2197,13,0)</f>
        <v>979</v>
      </c>
    </row>
    <row r="467" spans="1:19" x14ac:dyDescent="0.25">
      <c r="A467" s="19">
        <v>20816</v>
      </c>
      <c r="B467" s="20">
        <v>9788598694368</v>
      </c>
      <c r="C467" s="21">
        <v>9788598694368</v>
      </c>
      <c r="D467" s="22" t="s">
        <v>1061</v>
      </c>
      <c r="E467" s="23">
        <v>75</v>
      </c>
      <c r="F467" s="22" t="s">
        <v>86</v>
      </c>
      <c r="G467" s="22" t="s">
        <v>117</v>
      </c>
      <c r="H467" s="21">
        <v>3</v>
      </c>
      <c r="I467" s="24">
        <v>430</v>
      </c>
      <c r="J467" s="25">
        <v>2.8</v>
      </c>
      <c r="K467" s="24" t="s">
        <v>295</v>
      </c>
      <c r="L467" s="22" t="s">
        <v>107</v>
      </c>
      <c r="M467" s="26">
        <v>0.98</v>
      </c>
      <c r="N467" s="27">
        <v>39322</v>
      </c>
      <c r="O467" s="22" t="s">
        <v>1062</v>
      </c>
      <c r="P467" s="22" t="s">
        <v>109</v>
      </c>
      <c r="Q467" s="16">
        <v>13</v>
      </c>
      <c r="R467" s="28" t="str">
        <f>VLOOKUP(A467,[1]Plan1!$A$2:$J$2197,10,0)</f>
        <v xml:space="preserve"> C</v>
      </c>
      <c r="S467" s="29">
        <f>VLOOKUP(A467,[1]Plan1!$A$2:$M$2197,13,0)</f>
        <v>982</v>
      </c>
    </row>
    <row r="468" spans="1:19" x14ac:dyDescent="0.25">
      <c r="A468" s="7">
        <v>22863</v>
      </c>
      <c r="B468" s="8">
        <v>9788539611676</v>
      </c>
      <c r="C468" s="9">
        <v>9788539611676</v>
      </c>
      <c r="D468" s="10" t="s">
        <v>1063</v>
      </c>
      <c r="E468" s="11">
        <v>48</v>
      </c>
      <c r="F468" s="10" t="s">
        <v>79</v>
      </c>
      <c r="G468" s="10" t="s">
        <v>83</v>
      </c>
      <c r="H468" s="9">
        <v>1</v>
      </c>
      <c r="I468" s="12">
        <v>344</v>
      </c>
      <c r="J468" s="13">
        <v>2.5</v>
      </c>
      <c r="K468" s="12" t="s">
        <v>76</v>
      </c>
      <c r="L468" s="10" t="s">
        <v>23</v>
      </c>
      <c r="M468" s="14">
        <v>0.6</v>
      </c>
      <c r="N468" s="15">
        <v>43187</v>
      </c>
      <c r="O468" s="10" t="s">
        <v>1064</v>
      </c>
      <c r="P468" s="10" t="s">
        <v>25</v>
      </c>
      <c r="Q468" s="16">
        <v>2301</v>
      </c>
      <c r="R468" s="17" t="str">
        <f>VLOOKUP(A468,[1]Plan1!$A$2:$J$2197,10,0)</f>
        <v xml:space="preserve"> C</v>
      </c>
      <c r="S468" s="18">
        <f>VLOOKUP(A468,[1]Plan1!$A$2:$M$2197,13,0)</f>
        <v>983</v>
      </c>
    </row>
    <row r="469" spans="1:19" x14ac:dyDescent="0.25">
      <c r="A469" s="7">
        <v>21283</v>
      </c>
      <c r="B469" s="8">
        <v>9788539600274</v>
      </c>
      <c r="C469" s="9">
        <v>9788539600274</v>
      </c>
      <c r="D469" s="10" t="s">
        <v>1065</v>
      </c>
      <c r="E469" s="11">
        <v>66</v>
      </c>
      <c r="F469" s="10" t="s">
        <v>63</v>
      </c>
      <c r="G469" s="10" t="s">
        <v>105</v>
      </c>
      <c r="H469" s="9">
        <v>1</v>
      </c>
      <c r="I469" s="12">
        <v>280</v>
      </c>
      <c r="J469" s="13">
        <v>1.7</v>
      </c>
      <c r="K469" s="12" t="s">
        <v>76</v>
      </c>
      <c r="L469" s="10" t="s">
        <v>23</v>
      </c>
      <c r="M469" s="14">
        <v>0.48</v>
      </c>
      <c r="N469" s="15">
        <v>40457</v>
      </c>
      <c r="O469" s="10" t="s">
        <v>1066</v>
      </c>
      <c r="P469" s="10" t="s">
        <v>25</v>
      </c>
      <c r="Q469" s="16">
        <v>9</v>
      </c>
      <c r="R469" s="17" t="str">
        <f>VLOOKUP(A469,[1]Plan1!$A$2:$J$2197,10,0)</f>
        <v xml:space="preserve"> C</v>
      </c>
      <c r="S469" s="18">
        <f>VLOOKUP(A469,[1]Plan1!$A$2:$M$2197,13,0)</f>
        <v>984</v>
      </c>
    </row>
    <row r="470" spans="1:19" x14ac:dyDescent="0.25">
      <c r="A470" s="7">
        <v>21871</v>
      </c>
      <c r="B470" s="8">
        <v>9788539607723</v>
      </c>
      <c r="C470" s="9">
        <v>9788539607723</v>
      </c>
      <c r="D470" s="10" t="s">
        <v>1067</v>
      </c>
      <c r="E470" s="11">
        <v>59</v>
      </c>
      <c r="F470" s="10" t="s">
        <v>63</v>
      </c>
      <c r="G470" s="10" t="s">
        <v>64</v>
      </c>
      <c r="H470" s="9">
        <v>1</v>
      </c>
      <c r="I470" s="12">
        <v>268</v>
      </c>
      <c r="J470" s="13">
        <v>1.5</v>
      </c>
      <c r="K470" s="12" t="s">
        <v>281</v>
      </c>
      <c r="L470" s="10" t="s">
        <v>23</v>
      </c>
      <c r="M470" s="14">
        <v>0.5</v>
      </c>
      <c r="N470" s="15">
        <v>41928</v>
      </c>
      <c r="O470" s="10" t="s">
        <v>1068</v>
      </c>
      <c r="P470" s="10" t="s">
        <v>25</v>
      </c>
      <c r="Q470" s="16">
        <v>948</v>
      </c>
      <c r="R470" s="17" t="str">
        <f>VLOOKUP(A470,[1]Plan1!$A$2:$J$2197,10,0)</f>
        <v xml:space="preserve"> C</v>
      </c>
      <c r="S470" s="18">
        <f>VLOOKUP(A470,[1]Plan1!$A$2:$M$2197,13,0)</f>
        <v>985</v>
      </c>
    </row>
    <row r="471" spans="1:19" x14ac:dyDescent="0.25">
      <c r="A471" s="7">
        <v>20383</v>
      </c>
      <c r="B471" s="8">
        <v>9788539627516</v>
      </c>
      <c r="C471" s="9">
        <v>9788539627516</v>
      </c>
      <c r="D471" s="10" t="s">
        <v>1069</v>
      </c>
      <c r="E471" s="11">
        <v>110</v>
      </c>
      <c r="F471" s="10" t="s">
        <v>258</v>
      </c>
      <c r="G471" s="10" t="s">
        <v>259</v>
      </c>
      <c r="H471" s="9">
        <v>4</v>
      </c>
      <c r="I471" s="12">
        <v>360</v>
      </c>
      <c r="J471" s="13">
        <v>2</v>
      </c>
      <c r="K471" s="12" t="s">
        <v>205</v>
      </c>
      <c r="L471" s="10" t="s">
        <v>23</v>
      </c>
      <c r="M471" s="14">
        <v>0.68</v>
      </c>
      <c r="N471" s="15">
        <v>43607</v>
      </c>
      <c r="O471" s="10" t="s">
        <v>1070</v>
      </c>
      <c r="P471" s="10" t="s">
        <v>25</v>
      </c>
      <c r="Q471" s="16">
        <v>913</v>
      </c>
      <c r="R471" s="17" t="str">
        <f>VLOOKUP(A471,[1]Plan1!$A$2:$J$2197,10,0)</f>
        <v xml:space="preserve"> C</v>
      </c>
      <c r="S471" s="18">
        <f>VLOOKUP(A471,[1]Plan1!$A$2:$M$2197,13,0)</f>
        <v>986</v>
      </c>
    </row>
    <row r="472" spans="1:19" x14ac:dyDescent="0.25">
      <c r="A472" s="19">
        <v>21544</v>
      </c>
      <c r="B472" s="20">
        <v>9788562564130</v>
      </c>
      <c r="C472" s="21">
        <v>9788562564130</v>
      </c>
      <c r="D472" s="22" t="s">
        <v>1071</v>
      </c>
      <c r="E472" s="23">
        <v>39</v>
      </c>
      <c r="F472" s="22" t="s">
        <v>20</v>
      </c>
      <c r="G472" s="22" t="s">
        <v>204</v>
      </c>
      <c r="H472" s="21">
        <v>1</v>
      </c>
      <c r="I472" s="24">
        <v>260</v>
      </c>
      <c r="J472" s="25">
        <v>1.5</v>
      </c>
      <c r="K472" s="24" t="s">
        <v>1072</v>
      </c>
      <c r="L472" s="22" t="s">
        <v>107</v>
      </c>
      <c r="M472" s="26">
        <v>0.34</v>
      </c>
      <c r="N472" s="27">
        <v>40757</v>
      </c>
      <c r="O472" s="22" t="s">
        <v>1073</v>
      </c>
      <c r="P472" s="22" t="s">
        <v>109</v>
      </c>
      <c r="Q472" s="16">
        <v>0</v>
      </c>
      <c r="R472" s="28" t="str">
        <f>VLOOKUP(A472,[1]Plan1!$A$2:$J$2197,10,0)</f>
        <v xml:space="preserve"> C</v>
      </c>
      <c r="S472" s="29">
        <f>VLOOKUP(A472,[1]Plan1!$A$2:$M$2197,13,0)</f>
        <v>990</v>
      </c>
    </row>
    <row r="473" spans="1:19" x14ac:dyDescent="0.25">
      <c r="A473" s="7">
        <v>20650</v>
      </c>
      <c r="B473" s="8">
        <v>9788573599039</v>
      </c>
      <c r="C473" s="9">
        <v>9788573599039</v>
      </c>
      <c r="D473" s="10" t="s">
        <v>1074</v>
      </c>
      <c r="E473" s="11">
        <v>68</v>
      </c>
      <c r="F473" s="10" t="s">
        <v>20</v>
      </c>
      <c r="G473" s="10" t="s">
        <v>21</v>
      </c>
      <c r="H473" s="9">
        <v>1</v>
      </c>
      <c r="I473" s="12">
        <v>328</v>
      </c>
      <c r="J473" s="13">
        <v>2.4</v>
      </c>
      <c r="K473" s="12" t="s">
        <v>76</v>
      </c>
      <c r="L473" s="10" t="s">
        <v>23</v>
      </c>
      <c r="M473" s="14">
        <v>0.56000000000000005</v>
      </c>
      <c r="N473" s="15">
        <v>40190</v>
      </c>
      <c r="O473" s="10" t="s">
        <v>1075</v>
      </c>
      <c r="P473" s="10" t="s">
        <v>25</v>
      </c>
      <c r="Q473" s="16">
        <v>419</v>
      </c>
      <c r="R473" s="17" t="str">
        <f>VLOOKUP(A473,[1]Plan1!$A$2:$J$2197,10,0)</f>
        <v xml:space="preserve"> C</v>
      </c>
      <c r="S473" s="18">
        <f>VLOOKUP(A473,[1]Plan1!$A$2:$M$2197,13,0)</f>
        <v>991</v>
      </c>
    </row>
    <row r="474" spans="1:19" x14ac:dyDescent="0.25">
      <c r="A474" s="7">
        <v>22181</v>
      </c>
      <c r="B474" s="8">
        <v>9788539608300</v>
      </c>
      <c r="C474" s="9">
        <v>9788539608300</v>
      </c>
      <c r="D474" s="10" t="s">
        <v>1076</v>
      </c>
      <c r="E474" s="11">
        <v>98</v>
      </c>
      <c r="F474" s="10" t="s">
        <v>20</v>
      </c>
      <c r="G474" s="10" t="s">
        <v>21</v>
      </c>
      <c r="H474" s="9">
        <v>1</v>
      </c>
      <c r="I474" s="12">
        <v>146</v>
      </c>
      <c r="J474" s="13">
        <v>1.6</v>
      </c>
      <c r="K474" s="12" t="s">
        <v>1077</v>
      </c>
      <c r="L474" s="10" t="s">
        <v>23</v>
      </c>
      <c r="M474" s="14">
        <v>0.86</v>
      </c>
      <c r="N474" s="15">
        <v>41957</v>
      </c>
      <c r="O474" s="10" t="s">
        <v>339</v>
      </c>
      <c r="P474" s="10" t="s">
        <v>25</v>
      </c>
      <c r="Q474" s="16">
        <v>573</v>
      </c>
      <c r="R474" s="17" t="str">
        <f>VLOOKUP(A474,[1]Plan1!$A$2:$J$2197,10,0)</f>
        <v xml:space="preserve"> C</v>
      </c>
      <c r="S474" s="18">
        <f>VLOOKUP(A474,[1]Plan1!$A$2:$M$2197,13,0)</f>
        <v>997</v>
      </c>
    </row>
    <row r="475" spans="1:19" x14ac:dyDescent="0.25">
      <c r="A475" s="7">
        <v>20922</v>
      </c>
      <c r="B475" s="8">
        <v>9788573599206</v>
      </c>
      <c r="C475" s="9">
        <v>9788573599206</v>
      </c>
      <c r="D475" s="10" t="s">
        <v>1078</v>
      </c>
      <c r="E475" s="11">
        <v>96</v>
      </c>
      <c r="F475" s="10" t="s">
        <v>258</v>
      </c>
      <c r="G475" s="10" t="s">
        <v>259</v>
      </c>
      <c r="H475" s="9">
        <v>1</v>
      </c>
      <c r="I475" s="12">
        <v>384</v>
      </c>
      <c r="J475" s="13">
        <v>2.2999999999999998</v>
      </c>
      <c r="K475" s="12" t="s">
        <v>205</v>
      </c>
      <c r="L475" s="10" t="s">
        <v>23</v>
      </c>
      <c r="M475" s="14">
        <v>0.82</v>
      </c>
      <c r="N475" s="15">
        <v>40260</v>
      </c>
      <c r="O475" s="10" t="s">
        <v>935</v>
      </c>
      <c r="P475" s="10" t="s">
        <v>25</v>
      </c>
      <c r="Q475" s="16">
        <v>193</v>
      </c>
      <c r="R475" s="17" t="str">
        <f>VLOOKUP(A475,[1]Plan1!$A$2:$J$2197,10,0)</f>
        <v xml:space="preserve"> C</v>
      </c>
      <c r="S475" s="18">
        <f>VLOOKUP(A475,[1]Plan1!$A$2:$M$2197,13,0)</f>
        <v>998</v>
      </c>
    </row>
    <row r="476" spans="1:19" x14ac:dyDescent="0.25">
      <c r="A476" s="19">
        <v>24408</v>
      </c>
      <c r="B476" s="20">
        <v>9788562564758</v>
      </c>
      <c r="C476" s="21">
        <v>9788562564758</v>
      </c>
      <c r="D476" s="22" t="s">
        <v>1079</v>
      </c>
      <c r="E476" s="23">
        <v>59</v>
      </c>
      <c r="F476" s="22" t="s">
        <v>20</v>
      </c>
      <c r="G476" s="22" t="s">
        <v>1005</v>
      </c>
      <c r="H476" s="21">
        <v>1</v>
      </c>
      <c r="I476" s="24">
        <v>152</v>
      </c>
      <c r="J476" s="25">
        <v>1</v>
      </c>
      <c r="K476" s="24" t="s">
        <v>106</v>
      </c>
      <c r="L476" s="22" t="s">
        <v>107</v>
      </c>
      <c r="M476" s="26">
        <v>0.24</v>
      </c>
      <c r="N476" s="27">
        <v>43523</v>
      </c>
      <c r="O476" s="22" t="s">
        <v>1080</v>
      </c>
      <c r="P476" s="22" t="s">
        <v>109</v>
      </c>
      <c r="Q476" s="16">
        <v>38</v>
      </c>
      <c r="R476" s="28" t="str">
        <f>VLOOKUP(A476,[1]Plan1!$A$2:$J$2197,10,0)</f>
        <v xml:space="preserve"> C</v>
      </c>
      <c r="S476" s="29">
        <f>VLOOKUP(A476,[1]Plan1!$A$2:$M$2197,13,0)</f>
        <v>999</v>
      </c>
    </row>
    <row r="477" spans="1:19" x14ac:dyDescent="0.25">
      <c r="A477" s="7">
        <v>22195</v>
      </c>
      <c r="B477" s="8">
        <v>9788539611461</v>
      </c>
      <c r="C477" s="9">
        <v>9788539611461</v>
      </c>
      <c r="D477" s="10" t="s">
        <v>1081</v>
      </c>
      <c r="E477" s="11">
        <v>53</v>
      </c>
      <c r="F477" s="10" t="s">
        <v>63</v>
      </c>
      <c r="G477" s="10" t="s">
        <v>105</v>
      </c>
      <c r="H477" s="9">
        <v>1</v>
      </c>
      <c r="I477" s="12">
        <v>152</v>
      </c>
      <c r="J477" s="13">
        <v>1</v>
      </c>
      <c r="K477" s="12" t="s">
        <v>76</v>
      </c>
      <c r="L477" s="10" t="s">
        <v>23</v>
      </c>
      <c r="M477" s="14">
        <v>0.28000000000000003</v>
      </c>
      <c r="N477" s="15">
        <v>42703</v>
      </c>
      <c r="O477" s="10" t="s">
        <v>1082</v>
      </c>
      <c r="P477" s="10" t="s">
        <v>112</v>
      </c>
      <c r="Q477" s="16">
        <v>2401</v>
      </c>
      <c r="R477" s="17" t="str">
        <f>VLOOKUP(A477,[1]Plan1!$A$2:$J$2197,10,0)</f>
        <v xml:space="preserve"> C</v>
      </c>
      <c r="S477" s="18">
        <f>VLOOKUP(A477,[1]Plan1!$A$2:$M$2197,13,0)</f>
        <v>1000</v>
      </c>
    </row>
    <row r="478" spans="1:19" x14ac:dyDescent="0.25">
      <c r="A478" s="7">
        <v>21184</v>
      </c>
      <c r="B478" s="8">
        <v>9788573598940</v>
      </c>
      <c r="C478" s="9">
        <v>9788573598940</v>
      </c>
      <c r="D478" s="10" t="s">
        <v>1083</v>
      </c>
      <c r="E478" s="11">
        <v>80</v>
      </c>
      <c r="F478" s="10" t="s">
        <v>20</v>
      </c>
      <c r="G478" s="10" t="s">
        <v>21</v>
      </c>
      <c r="H478" s="9">
        <v>1</v>
      </c>
      <c r="I478" s="12">
        <v>256</v>
      </c>
      <c r="J478" s="13">
        <v>1.6</v>
      </c>
      <c r="K478" s="12" t="s">
        <v>76</v>
      </c>
      <c r="L478" s="10" t="s">
        <v>23</v>
      </c>
      <c r="M478" s="14">
        <v>0.46</v>
      </c>
      <c r="N478" s="15">
        <v>40112</v>
      </c>
      <c r="O478" s="10" t="s">
        <v>366</v>
      </c>
      <c r="P478" s="10" t="s">
        <v>25</v>
      </c>
      <c r="Q478" s="16">
        <v>370</v>
      </c>
      <c r="R478" s="17" t="str">
        <f>VLOOKUP(A478,[1]Plan1!$A$2:$J$2197,10,0)</f>
        <v xml:space="preserve"> C</v>
      </c>
      <c r="S478" s="18">
        <f>VLOOKUP(A478,[1]Plan1!$A$2:$M$2197,13,0)</f>
        <v>1001</v>
      </c>
    </row>
    <row r="479" spans="1:19" x14ac:dyDescent="0.25">
      <c r="A479" s="7">
        <v>22466</v>
      </c>
      <c r="B479" s="8">
        <v>9788539612482</v>
      </c>
      <c r="C479" s="9">
        <v>9788539612482</v>
      </c>
      <c r="D479" s="10" t="s">
        <v>1084</v>
      </c>
      <c r="E479" s="11">
        <v>64</v>
      </c>
      <c r="F479" s="10" t="s">
        <v>74</v>
      </c>
      <c r="G479" s="10" t="s">
        <v>124</v>
      </c>
      <c r="H479" s="9">
        <v>1</v>
      </c>
      <c r="I479" s="12">
        <v>272</v>
      </c>
      <c r="J479" s="13">
        <v>1.8</v>
      </c>
      <c r="K479" s="12" t="s">
        <v>76</v>
      </c>
      <c r="L479" s="10" t="s">
        <v>23</v>
      </c>
      <c r="M479" s="14">
        <v>0.48</v>
      </c>
      <c r="N479" s="15">
        <v>42913</v>
      </c>
      <c r="O479" s="10" t="s">
        <v>1085</v>
      </c>
      <c r="P479" s="10" t="s">
        <v>25</v>
      </c>
      <c r="Q479" s="16">
        <v>1264</v>
      </c>
      <c r="R479" s="17" t="str">
        <f>VLOOKUP(A479,[1]Plan1!$A$2:$J$2197,10,0)</f>
        <v xml:space="preserve"> C</v>
      </c>
      <c r="S479" s="18">
        <f>VLOOKUP(A479,[1]Plan1!$A$2:$M$2197,13,0)</f>
        <v>1004</v>
      </c>
    </row>
    <row r="480" spans="1:19" x14ac:dyDescent="0.25">
      <c r="A480" s="7">
        <v>21438</v>
      </c>
      <c r="B480" s="8">
        <v>9788539601981</v>
      </c>
      <c r="C480" s="9">
        <v>9788539601981</v>
      </c>
      <c r="D480" s="10" t="s">
        <v>1086</v>
      </c>
      <c r="E480" s="11">
        <v>77</v>
      </c>
      <c r="F480" s="10" t="s">
        <v>128</v>
      </c>
      <c r="G480" s="10" t="s">
        <v>129</v>
      </c>
      <c r="H480" s="9">
        <v>1</v>
      </c>
      <c r="I480" s="12">
        <v>200</v>
      </c>
      <c r="J480" s="13">
        <v>1.3</v>
      </c>
      <c r="K480" s="12" t="s">
        <v>76</v>
      </c>
      <c r="L480" s="10" t="s">
        <v>23</v>
      </c>
      <c r="M480" s="14">
        <v>0.38</v>
      </c>
      <c r="N480" s="15">
        <v>41190</v>
      </c>
      <c r="O480" s="10" t="s">
        <v>1087</v>
      </c>
      <c r="P480" s="10" t="s">
        <v>25</v>
      </c>
      <c r="Q480" s="16">
        <v>930</v>
      </c>
      <c r="R480" s="17" t="str">
        <f>VLOOKUP(A480,[1]Plan1!$A$2:$J$2197,10,0)</f>
        <v xml:space="preserve"> C</v>
      </c>
      <c r="S480" s="18">
        <f>VLOOKUP(A480,[1]Plan1!$A$2:$M$2197,13,0)</f>
        <v>1005</v>
      </c>
    </row>
    <row r="481" spans="1:19" x14ac:dyDescent="0.25">
      <c r="A481" s="7">
        <v>22372</v>
      </c>
      <c r="B481" s="8">
        <v>9788539610396</v>
      </c>
      <c r="C481" s="9">
        <v>9788539610396</v>
      </c>
      <c r="D481" s="10" t="s">
        <v>1088</v>
      </c>
      <c r="E481" s="11">
        <v>78</v>
      </c>
      <c r="F481" s="10" t="s">
        <v>74</v>
      </c>
      <c r="G481" s="10" t="s">
        <v>124</v>
      </c>
      <c r="H481" s="9">
        <v>1</v>
      </c>
      <c r="I481" s="12">
        <v>224</v>
      </c>
      <c r="J481" s="13">
        <v>1.5</v>
      </c>
      <c r="K481" s="12" t="s">
        <v>485</v>
      </c>
      <c r="L481" s="10" t="s">
        <v>23</v>
      </c>
      <c r="M481" s="14">
        <v>0.66</v>
      </c>
      <c r="N481" s="15">
        <v>42607</v>
      </c>
      <c r="O481" s="10" t="s">
        <v>1089</v>
      </c>
      <c r="P481" s="10" t="s">
        <v>25</v>
      </c>
      <c r="Q481" s="16">
        <v>1761</v>
      </c>
      <c r="R481" s="17" t="str">
        <f>VLOOKUP(A481,[1]Plan1!$A$2:$J$2197,10,0)</f>
        <v xml:space="preserve"> C</v>
      </c>
      <c r="S481" s="18">
        <f>VLOOKUP(A481,[1]Plan1!$A$2:$M$2197,13,0)</f>
        <v>1006</v>
      </c>
    </row>
    <row r="482" spans="1:19" x14ac:dyDescent="0.25">
      <c r="A482" s="7">
        <v>21371</v>
      </c>
      <c r="B482" s="8">
        <v>9788539601684</v>
      </c>
      <c r="C482" s="9">
        <v>9788539601684</v>
      </c>
      <c r="D482" s="10" t="s">
        <v>1090</v>
      </c>
      <c r="E482" s="11">
        <v>60</v>
      </c>
      <c r="F482" s="10" t="s">
        <v>86</v>
      </c>
      <c r="G482" s="10" t="s">
        <v>270</v>
      </c>
      <c r="H482" s="9">
        <v>1</v>
      </c>
      <c r="I482" s="12">
        <v>239</v>
      </c>
      <c r="J482" s="13">
        <v>1</v>
      </c>
      <c r="K482" s="12" t="s">
        <v>1091</v>
      </c>
      <c r="L482" s="10" t="s">
        <v>23</v>
      </c>
      <c r="M482" s="14">
        <v>0.57999999999999996</v>
      </c>
      <c r="N482" s="15">
        <v>40900</v>
      </c>
      <c r="O482" s="10" t="s">
        <v>1092</v>
      </c>
      <c r="P482" s="10" t="s">
        <v>25</v>
      </c>
      <c r="Q482" s="16">
        <v>586</v>
      </c>
      <c r="R482" s="17" t="str">
        <f>VLOOKUP(A482,[1]Plan1!$A$2:$J$2197,10,0)</f>
        <v xml:space="preserve"> C</v>
      </c>
      <c r="S482" s="18">
        <f>VLOOKUP(A482,[1]Plan1!$A$2:$M$2197,13,0)</f>
        <v>1007</v>
      </c>
    </row>
    <row r="483" spans="1:19" x14ac:dyDescent="0.25">
      <c r="A483" s="19">
        <v>22317</v>
      </c>
      <c r="B483" s="20">
        <v>9788562564376</v>
      </c>
      <c r="C483" s="21">
        <v>9788562564376</v>
      </c>
      <c r="D483" s="22" t="s">
        <v>1093</v>
      </c>
      <c r="E483" s="23">
        <v>50</v>
      </c>
      <c r="F483" s="22" t="s">
        <v>63</v>
      </c>
      <c r="G483" s="22" t="s">
        <v>105</v>
      </c>
      <c r="H483" s="21">
        <v>1</v>
      </c>
      <c r="I483" s="24">
        <v>224</v>
      </c>
      <c r="J483" s="25">
        <v>1</v>
      </c>
      <c r="K483" s="24" t="s">
        <v>99</v>
      </c>
      <c r="L483" s="22" t="s">
        <v>107</v>
      </c>
      <c r="M483" s="26">
        <v>0.36</v>
      </c>
      <c r="N483" s="27">
        <v>41855</v>
      </c>
      <c r="O483" s="22" t="s">
        <v>108</v>
      </c>
      <c r="P483" s="22" t="s">
        <v>109</v>
      </c>
      <c r="Q483" s="16">
        <v>261</v>
      </c>
      <c r="R483" s="28" t="str">
        <f>VLOOKUP(A483,[1]Plan1!$A$2:$J$2197,10,0)</f>
        <v xml:space="preserve"> C</v>
      </c>
      <c r="S483" s="29">
        <f>VLOOKUP(A483,[1]Plan1!$A$2:$M$2197,13,0)</f>
        <v>1008</v>
      </c>
    </row>
    <row r="484" spans="1:19" x14ac:dyDescent="0.25">
      <c r="A484" s="7">
        <v>20336</v>
      </c>
      <c r="B484" s="8">
        <v>9788539626991</v>
      </c>
      <c r="C484" s="9">
        <v>9788539626991</v>
      </c>
      <c r="D484" s="10" t="s">
        <v>1094</v>
      </c>
      <c r="E484" s="11">
        <v>116</v>
      </c>
      <c r="F484" s="10" t="s">
        <v>74</v>
      </c>
      <c r="G484" s="10" t="s">
        <v>227</v>
      </c>
      <c r="H484" s="9">
        <v>5</v>
      </c>
      <c r="I484" s="12">
        <v>228</v>
      </c>
      <c r="J484" s="13">
        <v>1.5</v>
      </c>
      <c r="K484" s="12" t="s">
        <v>76</v>
      </c>
      <c r="L484" s="10" t="s">
        <v>23</v>
      </c>
      <c r="M484" s="14">
        <v>0.42</v>
      </c>
      <c r="N484" s="15">
        <v>43542</v>
      </c>
      <c r="O484" s="10" t="s">
        <v>1095</v>
      </c>
      <c r="P484" s="10" t="s">
        <v>25</v>
      </c>
      <c r="Q484" s="16">
        <v>371</v>
      </c>
      <c r="R484" s="17" t="str">
        <f>VLOOKUP(A484,[1]Plan1!$A$2:$J$2197,10,0)</f>
        <v xml:space="preserve"> C</v>
      </c>
      <c r="S484" s="18">
        <f>VLOOKUP(A484,[1]Plan1!$A$2:$M$2197,13,0)</f>
        <v>1009</v>
      </c>
    </row>
    <row r="485" spans="1:19" x14ac:dyDescent="0.25">
      <c r="A485" s="7">
        <v>21887</v>
      </c>
      <c r="B485" s="8">
        <v>9788539607273</v>
      </c>
      <c r="C485" s="9">
        <v>9788539607273</v>
      </c>
      <c r="D485" s="10" t="s">
        <v>1096</v>
      </c>
      <c r="E485" s="11">
        <v>73</v>
      </c>
      <c r="F485" s="10" t="s">
        <v>63</v>
      </c>
      <c r="G485" s="10" t="s">
        <v>516</v>
      </c>
      <c r="H485" s="9">
        <v>1</v>
      </c>
      <c r="I485" s="12">
        <v>142</v>
      </c>
      <c r="J485" s="13">
        <v>0.9</v>
      </c>
      <c r="K485" s="12" t="s">
        <v>1097</v>
      </c>
      <c r="L485" s="10" t="s">
        <v>23</v>
      </c>
      <c r="M485" s="14">
        <v>0.26</v>
      </c>
      <c r="N485" s="15">
        <v>41823</v>
      </c>
      <c r="O485" s="10" t="s">
        <v>1098</v>
      </c>
      <c r="P485" s="10" t="s">
        <v>25</v>
      </c>
      <c r="Q485" s="16">
        <v>624</v>
      </c>
      <c r="R485" s="17" t="str">
        <f>VLOOKUP(A485,[1]Plan1!$A$2:$J$2197,10,0)</f>
        <v xml:space="preserve"> C</v>
      </c>
      <c r="S485" s="18">
        <f>VLOOKUP(A485,[1]Plan1!$A$2:$M$2197,13,0)</f>
        <v>1010</v>
      </c>
    </row>
    <row r="486" spans="1:19" x14ac:dyDescent="0.25">
      <c r="A486" s="7">
        <v>20405</v>
      </c>
      <c r="B486" s="8">
        <v>9788573599152</v>
      </c>
      <c r="C486" s="9">
        <v>9788573599152</v>
      </c>
      <c r="D486" s="10" t="s">
        <v>1099</v>
      </c>
      <c r="E486" s="11">
        <v>82</v>
      </c>
      <c r="F486" s="10" t="s">
        <v>20</v>
      </c>
      <c r="G486" s="10" t="s">
        <v>21</v>
      </c>
      <c r="H486" s="9">
        <v>1</v>
      </c>
      <c r="I486" s="12">
        <v>336</v>
      </c>
      <c r="J486" s="13">
        <v>2.2999999999999998</v>
      </c>
      <c r="K486" s="12" t="s">
        <v>281</v>
      </c>
      <c r="L486" s="10" t="s">
        <v>23</v>
      </c>
      <c r="M486" s="14">
        <v>0.6</v>
      </c>
      <c r="N486" s="15">
        <v>40253</v>
      </c>
      <c r="O486" s="10" t="s">
        <v>1100</v>
      </c>
      <c r="P486" s="10" t="s">
        <v>25</v>
      </c>
      <c r="Q486" s="16">
        <v>598</v>
      </c>
      <c r="R486" s="17" t="str">
        <f>VLOOKUP(A486,[1]Plan1!$A$2:$J$2197,10,0)</f>
        <v xml:space="preserve"> C</v>
      </c>
      <c r="S486" s="18">
        <f>VLOOKUP(A486,[1]Plan1!$A$2:$M$2197,13,0)</f>
        <v>1011</v>
      </c>
    </row>
    <row r="487" spans="1:19" x14ac:dyDescent="0.25">
      <c r="A487" s="7">
        <v>21161</v>
      </c>
      <c r="B487" s="8">
        <v>9788539610693</v>
      </c>
      <c r="C487" s="9">
        <v>9788539610693</v>
      </c>
      <c r="D487" s="10" t="s">
        <v>1101</v>
      </c>
      <c r="E487" s="11">
        <v>86</v>
      </c>
      <c r="F487" s="10" t="s">
        <v>332</v>
      </c>
      <c r="G487" s="10" t="s">
        <v>887</v>
      </c>
      <c r="H487" s="9">
        <v>2</v>
      </c>
      <c r="I487" s="12">
        <v>400</v>
      </c>
      <c r="J487" s="13">
        <v>2.5</v>
      </c>
      <c r="K487" s="12" t="s">
        <v>34</v>
      </c>
      <c r="L487" s="10" t="s">
        <v>23</v>
      </c>
      <c r="M487" s="14">
        <v>0.88</v>
      </c>
      <c r="N487" s="15">
        <v>42670</v>
      </c>
      <c r="O487" s="10" t="s">
        <v>490</v>
      </c>
      <c r="P487" s="10" t="s">
        <v>25</v>
      </c>
      <c r="Q487" s="16">
        <v>479</v>
      </c>
      <c r="R487" s="17" t="str">
        <f>VLOOKUP(A487,[1]Plan1!$A$2:$J$2197,10,0)</f>
        <v xml:space="preserve"> C</v>
      </c>
      <c r="S487" s="18">
        <f>VLOOKUP(A487,[1]Plan1!$A$2:$M$2197,13,0)</f>
        <v>1012</v>
      </c>
    </row>
    <row r="488" spans="1:19" x14ac:dyDescent="0.25">
      <c r="A488" s="7">
        <v>20488</v>
      </c>
      <c r="B488" s="8">
        <v>9788539602513</v>
      </c>
      <c r="C488" s="9">
        <v>9788539602513</v>
      </c>
      <c r="D488" s="10" t="s">
        <v>1102</v>
      </c>
      <c r="E488" s="11">
        <v>64</v>
      </c>
      <c r="F488" s="10" t="s">
        <v>20</v>
      </c>
      <c r="G488" s="10" t="s">
        <v>204</v>
      </c>
      <c r="H488" s="9">
        <v>2</v>
      </c>
      <c r="I488" s="12">
        <v>152</v>
      </c>
      <c r="J488" s="13">
        <v>0.9</v>
      </c>
      <c r="K488" s="12" t="s">
        <v>262</v>
      </c>
      <c r="L488" s="10" t="s">
        <v>23</v>
      </c>
      <c r="M488" s="14">
        <v>0.22</v>
      </c>
      <c r="N488" s="15">
        <v>38954</v>
      </c>
      <c r="O488" s="10" t="s">
        <v>1103</v>
      </c>
      <c r="P488" s="10" t="s">
        <v>25</v>
      </c>
      <c r="Q488" s="16">
        <v>477</v>
      </c>
      <c r="R488" s="17" t="str">
        <f>VLOOKUP(A488,[1]Plan1!$A$2:$J$2197,10,0)</f>
        <v xml:space="preserve"> C</v>
      </c>
      <c r="S488" s="18">
        <f>VLOOKUP(A488,[1]Plan1!$A$2:$M$2197,13,0)</f>
        <v>1014</v>
      </c>
    </row>
    <row r="489" spans="1:19" x14ac:dyDescent="0.25">
      <c r="A489" s="7">
        <v>22336</v>
      </c>
      <c r="B489" s="8">
        <v>9788539608850</v>
      </c>
      <c r="C489" s="9">
        <v>9788539608850</v>
      </c>
      <c r="D489" s="10" t="s">
        <v>1104</v>
      </c>
      <c r="E489" s="11">
        <v>84</v>
      </c>
      <c r="F489" s="10" t="s">
        <v>46</v>
      </c>
      <c r="G489" s="10" t="s">
        <v>47</v>
      </c>
      <c r="H489" s="9">
        <v>1</v>
      </c>
      <c r="I489" s="12">
        <v>96</v>
      </c>
      <c r="J489" s="13">
        <v>1.2</v>
      </c>
      <c r="K489" s="12" t="s">
        <v>34</v>
      </c>
      <c r="L489" s="10" t="s">
        <v>23</v>
      </c>
      <c r="M489" s="14">
        <v>0.54</v>
      </c>
      <c r="N489" s="15">
        <v>42347</v>
      </c>
      <c r="O489" s="10" t="s">
        <v>1105</v>
      </c>
      <c r="P489" s="10" t="s">
        <v>25</v>
      </c>
      <c r="Q489" s="16">
        <v>1577</v>
      </c>
      <c r="R489" s="17" t="str">
        <f>VLOOKUP(A489,[1]Plan1!$A$2:$J$2197,10,0)</f>
        <v xml:space="preserve"> C</v>
      </c>
      <c r="S489" s="18">
        <f>VLOOKUP(A489,[1]Plan1!$A$2:$M$2197,13,0)</f>
        <v>1015</v>
      </c>
    </row>
    <row r="490" spans="1:19" x14ac:dyDescent="0.25">
      <c r="A490" s="19">
        <v>22861</v>
      </c>
      <c r="B490" s="20">
        <v>9788562564635</v>
      </c>
      <c r="C490" s="21">
        <v>9788562564635</v>
      </c>
      <c r="D490" s="22" t="s">
        <v>1106</v>
      </c>
      <c r="E490" s="23">
        <v>56</v>
      </c>
      <c r="F490" s="22" t="s">
        <v>239</v>
      </c>
      <c r="G490" s="22" t="s">
        <v>240</v>
      </c>
      <c r="H490" s="21">
        <v>1</v>
      </c>
      <c r="I490" s="24">
        <v>116</v>
      </c>
      <c r="J490" s="25">
        <v>0.6</v>
      </c>
      <c r="K490" s="24" t="s">
        <v>106</v>
      </c>
      <c r="L490" s="22" t="s">
        <v>107</v>
      </c>
      <c r="M490" s="26">
        <v>0.22</v>
      </c>
      <c r="N490" s="27">
        <v>42936</v>
      </c>
      <c r="O490" s="22" t="s">
        <v>1107</v>
      </c>
      <c r="P490" s="22" t="s">
        <v>109</v>
      </c>
      <c r="Q490" s="16">
        <v>7</v>
      </c>
      <c r="R490" s="28" t="str">
        <f>VLOOKUP(A490,[1]Plan1!$A$2:$J$2197,10,0)</f>
        <v xml:space="preserve"> C</v>
      </c>
      <c r="S490" s="29">
        <f>VLOOKUP(A490,[1]Plan1!$A$2:$M$2197,13,0)</f>
        <v>1016</v>
      </c>
    </row>
    <row r="491" spans="1:19" x14ac:dyDescent="0.25">
      <c r="A491" s="7">
        <v>22802</v>
      </c>
      <c r="B491" s="8">
        <v>9788539629541</v>
      </c>
      <c r="C491" s="9">
        <v>9788539629541</v>
      </c>
      <c r="D491" s="10" t="s">
        <v>1108</v>
      </c>
      <c r="E491" s="11">
        <v>44</v>
      </c>
      <c r="F491" s="10" t="s">
        <v>63</v>
      </c>
      <c r="G491" s="10" t="s">
        <v>64</v>
      </c>
      <c r="H491" s="9">
        <v>1</v>
      </c>
      <c r="I491" s="12">
        <v>232</v>
      </c>
      <c r="J491" s="13">
        <v>1.5</v>
      </c>
      <c r="K491" s="12" t="s">
        <v>76</v>
      </c>
      <c r="L491" s="10" t="s">
        <v>23</v>
      </c>
      <c r="M491" s="14">
        <v>0.42</v>
      </c>
      <c r="N491" s="15">
        <v>43684</v>
      </c>
      <c r="O491" s="10" t="s">
        <v>1109</v>
      </c>
      <c r="P491" s="10" t="s">
        <v>112</v>
      </c>
      <c r="Q491" s="16">
        <v>1557</v>
      </c>
      <c r="R491" s="17" t="str">
        <f>VLOOKUP(A491,[1]Plan1!$A$2:$J$2197,10,0)</f>
        <v xml:space="preserve"> C</v>
      </c>
      <c r="S491" s="18">
        <f>VLOOKUP(A491,[1]Plan1!$A$2:$M$2197,13,0)</f>
        <v>1018</v>
      </c>
    </row>
    <row r="492" spans="1:19" x14ac:dyDescent="0.25">
      <c r="A492" s="7">
        <v>22963</v>
      </c>
      <c r="B492" s="8">
        <v>9788539619818</v>
      </c>
      <c r="C492" s="9">
        <v>9788539619818</v>
      </c>
      <c r="D492" s="10" t="s">
        <v>1110</v>
      </c>
      <c r="E492" s="11">
        <v>89</v>
      </c>
      <c r="F492" s="10" t="s">
        <v>128</v>
      </c>
      <c r="G492" s="10" t="s">
        <v>129</v>
      </c>
      <c r="H492" s="9">
        <v>1</v>
      </c>
      <c r="I492" s="12">
        <v>290</v>
      </c>
      <c r="J492" s="13">
        <v>3</v>
      </c>
      <c r="K492" s="12" t="s">
        <v>114</v>
      </c>
      <c r="L492" s="10" t="s">
        <v>23</v>
      </c>
      <c r="M492" s="14">
        <v>1.46</v>
      </c>
      <c r="N492" s="15">
        <v>43062</v>
      </c>
      <c r="O492" s="10" t="s">
        <v>1111</v>
      </c>
      <c r="P492" s="10" t="s">
        <v>25</v>
      </c>
      <c r="Q492" s="16">
        <v>542</v>
      </c>
      <c r="R492" s="17" t="str">
        <f>VLOOKUP(A492,[1]Plan1!$A$2:$J$2197,10,0)</f>
        <v xml:space="preserve"> C</v>
      </c>
      <c r="S492" s="18">
        <f>VLOOKUP(A492,[1]Plan1!$A$2:$M$2197,13,0)</f>
        <v>1020</v>
      </c>
    </row>
    <row r="493" spans="1:19" x14ac:dyDescent="0.25">
      <c r="A493" s="7">
        <v>21386</v>
      </c>
      <c r="B493" s="8">
        <v>9788539601776</v>
      </c>
      <c r="C493" s="9">
        <v>9788539601776</v>
      </c>
      <c r="D493" s="10" t="s">
        <v>1112</v>
      </c>
      <c r="E493" s="11">
        <v>84</v>
      </c>
      <c r="F493" s="10" t="s">
        <v>20</v>
      </c>
      <c r="G493" s="10" t="s">
        <v>21</v>
      </c>
      <c r="H493" s="9">
        <v>1</v>
      </c>
      <c r="I493" s="12">
        <v>172</v>
      </c>
      <c r="J493" s="13">
        <v>1.7</v>
      </c>
      <c r="K493" s="12" t="s">
        <v>646</v>
      </c>
      <c r="L493" s="10" t="s">
        <v>782</v>
      </c>
      <c r="M493" s="14">
        <v>0.98</v>
      </c>
      <c r="N493" s="15">
        <v>41107</v>
      </c>
      <c r="O493" s="10" t="s">
        <v>647</v>
      </c>
      <c r="P493" s="10" t="s">
        <v>783</v>
      </c>
      <c r="Q493" s="16">
        <v>20</v>
      </c>
      <c r="R493" s="17" t="str">
        <f>VLOOKUP(A493,[1]Plan1!$A$2:$J$2197,10,0)</f>
        <v xml:space="preserve"> C</v>
      </c>
      <c r="S493" s="18">
        <f>VLOOKUP(A493,[1]Plan1!$A$2:$M$2197,13,0)</f>
        <v>1021</v>
      </c>
    </row>
    <row r="494" spans="1:19" x14ac:dyDescent="0.25">
      <c r="A494" s="7">
        <v>22859</v>
      </c>
      <c r="B494" s="8">
        <v>9788539624737</v>
      </c>
      <c r="C494" s="9">
        <v>9788539624737</v>
      </c>
      <c r="D494" s="10" t="s">
        <v>1113</v>
      </c>
      <c r="E494" s="11">
        <v>38</v>
      </c>
      <c r="F494" s="10" t="s">
        <v>63</v>
      </c>
      <c r="G494" s="10" t="s">
        <v>135</v>
      </c>
      <c r="H494" s="9">
        <v>1</v>
      </c>
      <c r="I494" s="12">
        <v>144</v>
      </c>
      <c r="J494" s="13">
        <v>1.5</v>
      </c>
      <c r="K494" s="12" t="s">
        <v>567</v>
      </c>
      <c r="L494" s="10" t="s">
        <v>23</v>
      </c>
      <c r="M494" s="14">
        <v>0.2</v>
      </c>
      <c r="N494" s="15">
        <v>43371</v>
      </c>
      <c r="O494" s="10" t="s">
        <v>1114</v>
      </c>
      <c r="P494" s="10" t="s">
        <v>25</v>
      </c>
      <c r="Q494" s="16">
        <v>1019</v>
      </c>
      <c r="R494" s="17" t="str">
        <f>VLOOKUP(A494,[1]Plan1!$A$2:$J$2197,10,0)</f>
        <v xml:space="preserve"> C</v>
      </c>
      <c r="S494" s="18">
        <f>VLOOKUP(A494,[1]Plan1!$A$2:$M$2197,13,0)</f>
        <v>1022</v>
      </c>
    </row>
    <row r="495" spans="1:19" x14ac:dyDescent="0.25">
      <c r="A495" s="19">
        <v>22429</v>
      </c>
      <c r="B495" s="20">
        <v>9788562564116</v>
      </c>
      <c r="C495" s="21">
        <v>9788562564116</v>
      </c>
      <c r="D495" s="22" t="s">
        <v>1115</v>
      </c>
      <c r="E495" s="23">
        <v>72</v>
      </c>
      <c r="F495" s="22" t="s">
        <v>86</v>
      </c>
      <c r="G495" s="22" t="s">
        <v>1116</v>
      </c>
      <c r="H495" s="21">
        <v>1</v>
      </c>
      <c r="I495" s="24">
        <v>184</v>
      </c>
      <c r="J495" s="25">
        <v>1</v>
      </c>
      <c r="K495" s="24" t="s">
        <v>525</v>
      </c>
      <c r="L495" s="22" t="s">
        <v>107</v>
      </c>
      <c r="M495" s="26">
        <v>0.42</v>
      </c>
      <c r="N495" s="27">
        <v>42243</v>
      </c>
      <c r="O495" s="22" t="s">
        <v>1117</v>
      </c>
      <c r="P495" s="22" t="s">
        <v>109</v>
      </c>
      <c r="Q495" s="16">
        <v>21</v>
      </c>
      <c r="R495" s="28" t="str">
        <f>VLOOKUP(A495,[1]Plan1!$A$2:$J$2197,10,0)</f>
        <v xml:space="preserve"> C</v>
      </c>
      <c r="S495" s="29">
        <f>VLOOKUP(A495,[1]Plan1!$A$2:$M$2197,13,0)</f>
        <v>1023</v>
      </c>
    </row>
    <row r="496" spans="1:19" x14ac:dyDescent="0.25">
      <c r="A496" s="19">
        <v>24409</v>
      </c>
      <c r="B496" s="20">
        <v>9788562564772</v>
      </c>
      <c r="C496" s="21">
        <v>9788562564772</v>
      </c>
      <c r="D496" s="22" t="s">
        <v>1118</v>
      </c>
      <c r="E496" s="23">
        <v>75</v>
      </c>
      <c r="F496" s="22" t="s">
        <v>86</v>
      </c>
      <c r="G496" s="22" t="s">
        <v>270</v>
      </c>
      <c r="H496" s="21">
        <v>1</v>
      </c>
      <c r="I496" s="24">
        <v>324</v>
      </c>
      <c r="J496" s="25">
        <v>2</v>
      </c>
      <c r="K496" s="24" t="s">
        <v>99</v>
      </c>
      <c r="L496" s="22" t="s">
        <v>107</v>
      </c>
      <c r="M496" s="26">
        <v>0.44</v>
      </c>
      <c r="N496" s="27">
        <v>43523</v>
      </c>
      <c r="O496" s="22" t="s">
        <v>786</v>
      </c>
      <c r="P496" s="22" t="s">
        <v>109</v>
      </c>
      <c r="Q496" s="16">
        <v>30</v>
      </c>
      <c r="R496" s="28" t="str">
        <f>VLOOKUP(A496,[1]Plan1!$A$2:$J$2197,10,0)</f>
        <v xml:space="preserve"> C</v>
      </c>
      <c r="S496" s="29">
        <f>VLOOKUP(A496,[1]Plan1!$A$2:$M$2197,13,0)</f>
        <v>1024</v>
      </c>
    </row>
    <row r="497" spans="1:19" x14ac:dyDescent="0.25">
      <c r="A497" s="19">
        <v>21860</v>
      </c>
      <c r="B497" s="20">
        <v>9788562564277</v>
      </c>
      <c r="C497" s="21">
        <v>9788562564277</v>
      </c>
      <c r="D497" s="22" t="s">
        <v>1119</v>
      </c>
      <c r="E497" s="23">
        <v>45</v>
      </c>
      <c r="F497" s="22" t="s">
        <v>86</v>
      </c>
      <c r="G497" s="22" t="s">
        <v>270</v>
      </c>
      <c r="H497" s="21">
        <v>3</v>
      </c>
      <c r="I497" s="24">
        <v>324</v>
      </c>
      <c r="J497" s="25">
        <v>1.8</v>
      </c>
      <c r="K497" s="24" t="s">
        <v>76</v>
      </c>
      <c r="L497" s="22" t="s">
        <v>107</v>
      </c>
      <c r="M497" s="26">
        <v>0.54</v>
      </c>
      <c r="N497" s="27">
        <v>41521</v>
      </c>
      <c r="O497" s="22" t="s">
        <v>1120</v>
      </c>
      <c r="P497" s="22" t="s">
        <v>109</v>
      </c>
      <c r="Q497" s="16">
        <v>121</v>
      </c>
      <c r="R497" s="28" t="str">
        <f>VLOOKUP(A497,[1]Plan1!$A$2:$J$2197,10,0)</f>
        <v xml:space="preserve"> C</v>
      </c>
      <c r="S497" s="29">
        <f>VLOOKUP(A497,[1]Plan1!$A$2:$M$2197,13,0)</f>
        <v>1025</v>
      </c>
    </row>
    <row r="498" spans="1:19" x14ac:dyDescent="0.25">
      <c r="A498" s="7">
        <v>21834</v>
      </c>
      <c r="B498" s="8">
        <v>9788539608799</v>
      </c>
      <c r="C498" s="9">
        <v>9788539608799</v>
      </c>
      <c r="D498" s="10" t="s">
        <v>1121</v>
      </c>
      <c r="E498" s="11">
        <v>37</v>
      </c>
      <c r="F498" s="10" t="s">
        <v>332</v>
      </c>
      <c r="G498" s="10" t="s">
        <v>333</v>
      </c>
      <c r="H498" s="9">
        <v>1</v>
      </c>
      <c r="I498" s="12">
        <v>154</v>
      </c>
      <c r="J498" s="13">
        <v>0.9</v>
      </c>
      <c r="K498" s="12" t="s">
        <v>76</v>
      </c>
      <c r="L498" s="10" t="s">
        <v>23</v>
      </c>
      <c r="M498" s="14">
        <v>0.18</v>
      </c>
      <c r="N498" s="15">
        <v>42251</v>
      </c>
      <c r="O498" s="10" t="s">
        <v>1122</v>
      </c>
      <c r="P498" s="10" t="s">
        <v>25</v>
      </c>
      <c r="Q498" s="16">
        <v>389</v>
      </c>
      <c r="R498" s="17" t="str">
        <f>VLOOKUP(A498,[1]Plan1!$A$2:$J$2197,10,0)</f>
        <v xml:space="preserve"> C</v>
      </c>
      <c r="S498" s="18">
        <f>VLOOKUP(A498,[1]Plan1!$A$2:$M$2197,13,0)</f>
        <v>1026</v>
      </c>
    </row>
    <row r="499" spans="1:19" x14ac:dyDescent="0.25">
      <c r="A499" s="7">
        <v>24132</v>
      </c>
      <c r="B499" s="8">
        <v>9788539623525</v>
      </c>
      <c r="C499" s="9">
        <v>9788539623525</v>
      </c>
      <c r="D499" s="10" t="s">
        <v>1123</v>
      </c>
      <c r="E499" s="11">
        <v>63</v>
      </c>
      <c r="F499" s="10" t="s">
        <v>128</v>
      </c>
      <c r="G499" s="10" t="s">
        <v>177</v>
      </c>
      <c r="H499" s="9">
        <v>1</v>
      </c>
      <c r="I499" s="12">
        <v>144</v>
      </c>
      <c r="J499" s="13">
        <v>1</v>
      </c>
      <c r="K499" s="12" t="s">
        <v>160</v>
      </c>
      <c r="L499" s="10" t="s">
        <v>23</v>
      </c>
      <c r="M499" s="14">
        <v>0.34</v>
      </c>
      <c r="N499" s="15">
        <v>43399</v>
      </c>
      <c r="O499" s="10" t="s">
        <v>1124</v>
      </c>
      <c r="P499" s="10" t="s">
        <v>25</v>
      </c>
      <c r="Q499" s="16">
        <v>398</v>
      </c>
      <c r="R499" s="17" t="str">
        <f>VLOOKUP(A499,[1]Plan1!$A$2:$J$2197,10,0)</f>
        <v xml:space="preserve"> C</v>
      </c>
      <c r="S499" s="18">
        <f>VLOOKUP(A499,[1]Plan1!$A$2:$M$2197,13,0)</f>
        <v>1027</v>
      </c>
    </row>
    <row r="500" spans="1:19" x14ac:dyDescent="0.25">
      <c r="A500" s="7">
        <v>22865</v>
      </c>
      <c r="B500" s="8">
        <v>9788539628995</v>
      </c>
      <c r="C500" s="9">
        <v>9788539628995</v>
      </c>
      <c r="D500" s="10" t="s">
        <v>1125</v>
      </c>
      <c r="E500" s="11">
        <v>48</v>
      </c>
      <c r="F500" s="10" t="s">
        <v>74</v>
      </c>
      <c r="G500" s="10" t="s">
        <v>227</v>
      </c>
      <c r="H500" s="9">
        <v>1</v>
      </c>
      <c r="I500" s="12">
        <v>208</v>
      </c>
      <c r="J500" s="13">
        <v>1.5</v>
      </c>
      <c r="K500" s="12" t="s">
        <v>76</v>
      </c>
      <c r="L500" s="10" t="s">
        <v>23</v>
      </c>
      <c r="M500" s="14">
        <v>0.38</v>
      </c>
      <c r="N500" s="15">
        <v>43671</v>
      </c>
      <c r="O500" s="10" t="s">
        <v>1126</v>
      </c>
      <c r="P500" s="10" t="s">
        <v>25</v>
      </c>
      <c r="Q500" s="16">
        <v>1139</v>
      </c>
      <c r="R500" s="17" t="str">
        <f>VLOOKUP(A500,[1]Plan1!$A$2:$J$2197,10,0)</f>
        <v xml:space="preserve"> C</v>
      </c>
      <c r="S500" s="18">
        <f>VLOOKUP(A500,[1]Plan1!$A$2:$M$2197,13,0)</f>
        <v>1040</v>
      </c>
    </row>
    <row r="501" spans="1:19" x14ac:dyDescent="0.25">
      <c r="A501" s="7">
        <v>22683</v>
      </c>
      <c r="B501" s="8">
        <v>9788539629701</v>
      </c>
      <c r="C501" s="9">
        <v>9788539629701</v>
      </c>
      <c r="D501" s="10" t="s">
        <v>1127</v>
      </c>
      <c r="E501" s="11">
        <v>130</v>
      </c>
      <c r="F501" s="10" t="s">
        <v>258</v>
      </c>
      <c r="G501" s="10" t="s">
        <v>278</v>
      </c>
      <c r="H501" s="9">
        <v>2</v>
      </c>
      <c r="I501" s="12">
        <v>1650</v>
      </c>
      <c r="J501" s="13">
        <v>7.5</v>
      </c>
      <c r="K501" s="12" t="s">
        <v>1128</v>
      </c>
      <c r="L501" s="10" t="s">
        <v>23</v>
      </c>
      <c r="M501" s="14">
        <v>2.5</v>
      </c>
      <c r="N501" s="15">
        <v>43697</v>
      </c>
      <c r="O501" s="10" t="s">
        <v>1129</v>
      </c>
      <c r="P501" s="10" t="s">
        <v>25</v>
      </c>
      <c r="Q501" s="16">
        <v>1565</v>
      </c>
      <c r="R501" s="17" t="str">
        <f>VLOOKUP(A501,[1]Plan1!$A$2:$J$2197,10,0)</f>
        <v xml:space="preserve"> C</v>
      </c>
      <c r="S501" s="18">
        <f>VLOOKUP(A501,[1]Plan1!$A$2:$M$2197,13,0)</f>
        <v>1041</v>
      </c>
    </row>
    <row r="502" spans="1:19" x14ac:dyDescent="0.25">
      <c r="A502" s="7">
        <v>21899</v>
      </c>
      <c r="B502" s="8">
        <v>9788539608430</v>
      </c>
      <c r="C502" s="9">
        <v>9788539608430</v>
      </c>
      <c r="D502" s="10" t="s">
        <v>1130</v>
      </c>
      <c r="E502" s="11">
        <v>73</v>
      </c>
      <c r="F502" s="10" t="s">
        <v>20</v>
      </c>
      <c r="G502" s="10" t="s">
        <v>21</v>
      </c>
      <c r="H502" s="9">
        <v>1</v>
      </c>
      <c r="I502" s="12">
        <v>272</v>
      </c>
      <c r="J502" s="13">
        <v>1.8</v>
      </c>
      <c r="K502" s="12" t="s">
        <v>1131</v>
      </c>
      <c r="L502" s="10" t="s">
        <v>23</v>
      </c>
      <c r="M502" s="14">
        <v>0.5</v>
      </c>
      <c r="N502" s="15">
        <v>42033</v>
      </c>
      <c r="O502" s="10" t="s">
        <v>875</v>
      </c>
      <c r="P502" s="10" t="s">
        <v>25</v>
      </c>
      <c r="Q502" s="16">
        <v>1990</v>
      </c>
      <c r="R502" s="17" t="str">
        <f>VLOOKUP(A502,[1]Plan1!$A$2:$J$2197,10,0)</f>
        <v xml:space="preserve"> C</v>
      </c>
      <c r="S502" s="18">
        <f>VLOOKUP(A502,[1]Plan1!$A$2:$M$2197,13,0)</f>
        <v>1042</v>
      </c>
    </row>
    <row r="503" spans="1:19" x14ac:dyDescent="0.25">
      <c r="A503" s="7">
        <v>21151</v>
      </c>
      <c r="B503" s="8">
        <v>9788539600656</v>
      </c>
      <c r="C503" s="9">
        <v>9788539600656</v>
      </c>
      <c r="D503" s="10" t="s">
        <v>1132</v>
      </c>
      <c r="E503" s="11">
        <v>59</v>
      </c>
      <c r="F503" s="10" t="s">
        <v>63</v>
      </c>
      <c r="G503" s="10" t="s">
        <v>105</v>
      </c>
      <c r="H503" s="9">
        <v>1</v>
      </c>
      <c r="I503" s="12">
        <v>144</v>
      </c>
      <c r="J503" s="13">
        <v>1.3</v>
      </c>
      <c r="K503" s="12" t="s">
        <v>979</v>
      </c>
      <c r="L503" s="10" t="s">
        <v>23</v>
      </c>
      <c r="M503" s="14">
        <v>0.34</v>
      </c>
      <c r="N503" s="15">
        <v>40553</v>
      </c>
      <c r="O503" s="10" t="s">
        <v>749</v>
      </c>
      <c r="P503" s="10" t="s">
        <v>25</v>
      </c>
      <c r="Q503" s="16">
        <v>82</v>
      </c>
      <c r="R503" s="17" t="str">
        <f>VLOOKUP(A503,[1]Plan1!$A$2:$J$2197,10,0)</f>
        <v xml:space="preserve"> C</v>
      </c>
      <c r="S503" s="18">
        <f>VLOOKUP(A503,[1]Plan1!$A$2:$M$2197,13,0)</f>
        <v>1044</v>
      </c>
    </row>
    <row r="504" spans="1:19" x14ac:dyDescent="0.25">
      <c r="A504" s="19">
        <v>21859</v>
      </c>
      <c r="B504" s="20">
        <v>9788562564321</v>
      </c>
      <c r="C504" s="21">
        <v>9788562564321</v>
      </c>
      <c r="D504" s="22" t="s">
        <v>1133</v>
      </c>
      <c r="E504" s="23">
        <v>50</v>
      </c>
      <c r="F504" s="22" t="s">
        <v>20</v>
      </c>
      <c r="G504" s="22" t="s">
        <v>204</v>
      </c>
      <c r="H504" s="21">
        <v>1</v>
      </c>
      <c r="I504" s="24">
        <v>166</v>
      </c>
      <c r="J504" s="25">
        <v>1</v>
      </c>
      <c r="K504" s="24" t="s">
        <v>1134</v>
      </c>
      <c r="L504" s="22" t="s">
        <v>107</v>
      </c>
      <c r="M504" s="26">
        <v>0.32</v>
      </c>
      <c r="N504" s="27">
        <v>41521</v>
      </c>
      <c r="O504" s="22" t="s">
        <v>1073</v>
      </c>
      <c r="P504" s="22" t="s">
        <v>109</v>
      </c>
      <c r="Q504" s="16">
        <v>31</v>
      </c>
      <c r="R504" s="28" t="str">
        <f>VLOOKUP(A504,[1]Plan1!$A$2:$J$2197,10,0)</f>
        <v xml:space="preserve"> C</v>
      </c>
      <c r="S504" s="29">
        <f>VLOOKUP(A504,[1]Plan1!$A$2:$M$2197,13,0)</f>
        <v>1045</v>
      </c>
    </row>
    <row r="505" spans="1:19" x14ac:dyDescent="0.25">
      <c r="A505" s="7">
        <v>21389</v>
      </c>
      <c r="B505" s="8">
        <v>9788539604463</v>
      </c>
      <c r="C505" s="9">
        <v>9788539604463</v>
      </c>
      <c r="D505" s="10" t="s">
        <v>1135</v>
      </c>
      <c r="E505" s="11">
        <v>137</v>
      </c>
      <c r="F505" s="10" t="s">
        <v>86</v>
      </c>
      <c r="G505" s="10" t="s">
        <v>87</v>
      </c>
      <c r="H505" s="9">
        <v>1</v>
      </c>
      <c r="I505" s="12">
        <v>398</v>
      </c>
      <c r="J505" s="13">
        <v>2.2999999999999998</v>
      </c>
      <c r="K505" s="12" t="s">
        <v>295</v>
      </c>
      <c r="L505" s="10" t="s">
        <v>23</v>
      </c>
      <c r="M505" s="14">
        <v>1.18</v>
      </c>
      <c r="N505" s="15">
        <v>42395</v>
      </c>
      <c r="O505" s="10" t="s">
        <v>1136</v>
      </c>
      <c r="P505" s="10" t="s">
        <v>25</v>
      </c>
      <c r="Q505" s="16">
        <v>476</v>
      </c>
      <c r="R505" s="17" t="str">
        <f>VLOOKUP(A505,[1]Plan1!$A$2:$J$2197,10,0)</f>
        <v xml:space="preserve"> C</v>
      </c>
      <c r="S505" s="18">
        <f>VLOOKUP(A505,[1]Plan1!$A$2:$M$2197,13,0)</f>
        <v>1046</v>
      </c>
    </row>
    <row r="506" spans="1:19" x14ac:dyDescent="0.25">
      <c r="A506" s="7">
        <v>21647</v>
      </c>
      <c r="B506" s="8">
        <v>9788539603817</v>
      </c>
      <c r="C506" s="9">
        <v>9788539603817</v>
      </c>
      <c r="D506" s="10" t="s">
        <v>1137</v>
      </c>
      <c r="E506" s="11">
        <v>54</v>
      </c>
      <c r="F506" s="10" t="s">
        <v>20</v>
      </c>
      <c r="G506" s="10" t="s">
        <v>21</v>
      </c>
      <c r="H506" s="9">
        <v>1</v>
      </c>
      <c r="I506" s="12">
        <v>153</v>
      </c>
      <c r="J506" s="13">
        <v>1.9</v>
      </c>
      <c r="K506" s="12" t="s">
        <v>76</v>
      </c>
      <c r="L506" s="10" t="s">
        <v>23</v>
      </c>
      <c r="M506" s="14">
        <v>0.34</v>
      </c>
      <c r="N506" s="15">
        <v>41472</v>
      </c>
      <c r="O506" s="10" t="s">
        <v>875</v>
      </c>
      <c r="P506" s="10" t="s">
        <v>25</v>
      </c>
      <c r="Q506" s="16">
        <v>1816</v>
      </c>
      <c r="R506" s="17" t="str">
        <f>VLOOKUP(A506,[1]Plan1!$A$2:$J$2197,10,0)</f>
        <v xml:space="preserve"> C</v>
      </c>
      <c r="S506" s="18">
        <f>VLOOKUP(A506,[1]Plan1!$A$2:$M$2197,13,0)</f>
        <v>1048</v>
      </c>
    </row>
    <row r="507" spans="1:19" x14ac:dyDescent="0.25">
      <c r="A507" s="7">
        <v>22948</v>
      </c>
      <c r="B507" s="8">
        <v>9788539613168</v>
      </c>
      <c r="C507" s="9">
        <v>9788539613168</v>
      </c>
      <c r="D507" s="10" t="s">
        <v>1138</v>
      </c>
      <c r="E507" s="11">
        <v>40</v>
      </c>
      <c r="F507" s="10" t="s">
        <v>74</v>
      </c>
      <c r="G507" s="10" t="s">
        <v>124</v>
      </c>
      <c r="H507" s="9">
        <v>1</v>
      </c>
      <c r="I507" s="12">
        <v>176</v>
      </c>
      <c r="J507" s="13">
        <v>1.5</v>
      </c>
      <c r="K507" s="12" t="s">
        <v>76</v>
      </c>
      <c r="L507" s="10" t="s">
        <v>23</v>
      </c>
      <c r="M507" s="14">
        <v>0.32</v>
      </c>
      <c r="N507" s="15">
        <v>43027</v>
      </c>
      <c r="O507" s="10" t="s">
        <v>126</v>
      </c>
      <c r="P507" s="10" t="s">
        <v>112</v>
      </c>
      <c r="Q507" s="16">
        <v>817</v>
      </c>
      <c r="R507" s="17" t="str">
        <f>VLOOKUP(A507,[1]Plan1!$A$2:$J$2197,10,0)</f>
        <v xml:space="preserve"> C</v>
      </c>
      <c r="S507" s="18">
        <f>VLOOKUP(A507,[1]Plan1!$A$2:$M$2197,13,0)</f>
        <v>1049</v>
      </c>
    </row>
    <row r="508" spans="1:19" x14ac:dyDescent="0.25">
      <c r="A508" s="7">
        <v>21468</v>
      </c>
      <c r="B508" s="8">
        <v>9788539601929</v>
      </c>
      <c r="C508" s="9">
        <v>9788539601929</v>
      </c>
      <c r="D508" s="10" t="s">
        <v>1139</v>
      </c>
      <c r="E508" s="11">
        <v>81</v>
      </c>
      <c r="F508" s="10" t="s">
        <v>20</v>
      </c>
      <c r="G508" s="10" t="s">
        <v>21</v>
      </c>
      <c r="H508" s="9">
        <v>1</v>
      </c>
      <c r="I508" s="12">
        <v>360</v>
      </c>
      <c r="J508" s="13">
        <v>2.8</v>
      </c>
      <c r="K508" s="12" t="s">
        <v>76</v>
      </c>
      <c r="L508" s="10" t="s">
        <v>23</v>
      </c>
      <c r="M508" s="14">
        <v>0.62</v>
      </c>
      <c r="N508" s="15">
        <v>41131</v>
      </c>
      <c r="O508" s="10" t="s">
        <v>1140</v>
      </c>
      <c r="P508" s="10" t="s">
        <v>25</v>
      </c>
      <c r="Q508" s="16">
        <v>352</v>
      </c>
      <c r="R508" s="17" t="str">
        <f>VLOOKUP(A508,[1]Plan1!$A$2:$J$2197,10,0)</f>
        <v xml:space="preserve"> C</v>
      </c>
      <c r="S508" s="18">
        <f>VLOOKUP(A508,[1]Plan1!$A$2:$M$2197,13,0)</f>
        <v>1053</v>
      </c>
    </row>
    <row r="509" spans="1:19" x14ac:dyDescent="0.25">
      <c r="A509" s="19">
        <v>21861</v>
      </c>
      <c r="B509" s="20">
        <v>9788562564314</v>
      </c>
      <c r="C509" s="21">
        <v>9788562564314</v>
      </c>
      <c r="D509" s="22" t="s">
        <v>1141</v>
      </c>
      <c r="E509" s="23">
        <v>38</v>
      </c>
      <c r="F509" s="22" t="s">
        <v>20</v>
      </c>
      <c r="G509" s="22" t="s">
        <v>21</v>
      </c>
      <c r="H509" s="21">
        <v>3</v>
      </c>
      <c r="I509" s="24">
        <v>218</v>
      </c>
      <c r="J509" s="25">
        <v>1.2</v>
      </c>
      <c r="K509" s="24" t="s">
        <v>262</v>
      </c>
      <c r="L509" s="22" t="s">
        <v>107</v>
      </c>
      <c r="M509" s="26">
        <v>0.34</v>
      </c>
      <c r="N509" s="27">
        <v>41521</v>
      </c>
      <c r="O509" s="22" t="s">
        <v>1142</v>
      </c>
      <c r="P509" s="22" t="s">
        <v>109</v>
      </c>
      <c r="Q509" s="16">
        <v>0</v>
      </c>
      <c r="R509" s="28" t="str">
        <f>VLOOKUP(A509,[1]Plan1!$A$2:$J$2197,10,0)</f>
        <v xml:space="preserve"> C</v>
      </c>
      <c r="S509" s="29">
        <f>VLOOKUP(A509,[1]Plan1!$A$2:$M$2197,13,0)</f>
        <v>1054</v>
      </c>
    </row>
    <row r="510" spans="1:19" x14ac:dyDescent="0.25">
      <c r="A510" s="7">
        <v>19562</v>
      </c>
      <c r="B510" s="8">
        <v>9788573595765</v>
      </c>
      <c r="C510" s="9">
        <v>9788573595765</v>
      </c>
      <c r="D510" s="10" t="s">
        <v>1143</v>
      </c>
      <c r="E510" s="11">
        <v>91</v>
      </c>
      <c r="F510" s="10" t="s">
        <v>74</v>
      </c>
      <c r="G510" s="10" t="s">
        <v>1144</v>
      </c>
      <c r="H510" s="9">
        <v>3</v>
      </c>
      <c r="I510" s="12">
        <v>64</v>
      </c>
      <c r="J510" s="13">
        <v>0.5</v>
      </c>
      <c r="K510" s="12" t="s">
        <v>172</v>
      </c>
      <c r="L510" s="10" t="s">
        <v>23</v>
      </c>
      <c r="M510" s="14">
        <v>0.12</v>
      </c>
      <c r="N510" s="15">
        <v>36860</v>
      </c>
      <c r="O510" s="10" t="s">
        <v>1145</v>
      </c>
      <c r="P510" s="10" t="s">
        <v>25</v>
      </c>
      <c r="Q510" s="16">
        <v>448</v>
      </c>
      <c r="R510" s="17" t="str">
        <f>VLOOKUP(A510,[1]Plan1!$A$2:$J$2197,10,0)</f>
        <v xml:space="preserve"> C</v>
      </c>
      <c r="S510" s="18">
        <f>VLOOKUP(A510,[1]Plan1!$A$2:$M$2197,13,0)</f>
        <v>1057</v>
      </c>
    </row>
    <row r="511" spans="1:19" x14ac:dyDescent="0.25">
      <c r="A511" s="7">
        <v>22453</v>
      </c>
      <c r="B511" s="8">
        <v>9788539612444</v>
      </c>
      <c r="C511" s="9">
        <v>9788539612444</v>
      </c>
      <c r="D511" s="10" t="s">
        <v>1146</v>
      </c>
      <c r="E511" s="11">
        <v>44</v>
      </c>
      <c r="F511" s="10" t="s">
        <v>63</v>
      </c>
      <c r="G511" s="10" t="s">
        <v>135</v>
      </c>
      <c r="H511" s="9">
        <v>1</v>
      </c>
      <c r="I511" s="12">
        <v>248</v>
      </c>
      <c r="J511" s="13">
        <v>1.5</v>
      </c>
      <c r="K511" s="12" t="s">
        <v>1147</v>
      </c>
      <c r="L511" s="10" t="s">
        <v>23</v>
      </c>
      <c r="M511" s="14">
        <v>0.26</v>
      </c>
      <c r="N511" s="15">
        <v>42913</v>
      </c>
      <c r="O511" s="10" t="s">
        <v>1148</v>
      </c>
      <c r="P511" s="10" t="s">
        <v>25</v>
      </c>
      <c r="Q511" s="16">
        <v>1764</v>
      </c>
      <c r="R511" s="17" t="str">
        <f>VLOOKUP(A511,[1]Plan1!$A$2:$J$2197,10,0)</f>
        <v xml:space="preserve"> C</v>
      </c>
      <c r="S511" s="18">
        <f>VLOOKUP(A511,[1]Plan1!$A$2:$M$2197,13,0)</f>
        <v>1059</v>
      </c>
    </row>
    <row r="512" spans="1:19" x14ac:dyDescent="0.25">
      <c r="A512" s="7">
        <v>24268</v>
      </c>
      <c r="B512" s="8">
        <v>9788539629022</v>
      </c>
      <c r="C512" s="9">
        <v>9788539629022</v>
      </c>
      <c r="D512" s="10" t="s">
        <v>1149</v>
      </c>
      <c r="E512" s="11">
        <v>65</v>
      </c>
      <c r="F512" s="10" t="s">
        <v>79</v>
      </c>
      <c r="G512" s="10" t="s">
        <v>1150</v>
      </c>
      <c r="H512" s="9">
        <v>1</v>
      </c>
      <c r="I512" s="12">
        <v>160</v>
      </c>
      <c r="J512" s="13">
        <v>1.5</v>
      </c>
      <c r="K512" s="12" t="s">
        <v>1151</v>
      </c>
      <c r="L512" s="10" t="s">
        <v>23</v>
      </c>
      <c r="M512" s="14">
        <v>0.76</v>
      </c>
      <c r="N512" s="15">
        <v>43730</v>
      </c>
      <c r="O512" s="10" t="s">
        <v>1152</v>
      </c>
      <c r="P512" s="10" t="s">
        <v>25</v>
      </c>
      <c r="Q512" s="16">
        <v>1439</v>
      </c>
      <c r="R512" s="17" t="str">
        <f>VLOOKUP(A512,[1]Plan1!$A$2:$J$2197,10,0)</f>
        <v xml:space="preserve"> C</v>
      </c>
      <c r="S512" s="18">
        <f>VLOOKUP(A512,[1]Plan1!$A$2:$M$2197,13,0)</f>
        <v>1060</v>
      </c>
    </row>
    <row r="513" spans="1:19" x14ac:dyDescent="0.25">
      <c r="A513" s="7">
        <v>21091</v>
      </c>
      <c r="B513" s="8">
        <v>9788573598353</v>
      </c>
      <c r="C513" s="9">
        <v>9788573598353</v>
      </c>
      <c r="D513" s="10" t="s">
        <v>1153</v>
      </c>
      <c r="E513" s="11">
        <v>61</v>
      </c>
      <c r="F513" s="10" t="s">
        <v>63</v>
      </c>
      <c r="G513" s="10" t="s">
        <v>64</v>
      </c>
      <c r="H513" s="9">
        <v>1</v>
      </c>
      <c r="I513" s="12">
        <v>120</v>
      </c>
      <c r="J513" s="13">
        <v>0.8</v>
      </c>
      <c r="K513" s="12" t="s">
        <v>299</v>
      </c>
      <c r="L513" s="10" t="s">
        <v>23</v>
      </c>
      <c r="M513" s="14">
        <v>0.14000000000000001</v>
      </c>
      <c r="N513" s="15">
        <v>40049</v>
      </c>
      <c r="O513" s="10" t="s">
        <v>1154</v>
      </c>
      <c r="P513" s="10" t="s">
        <v>25</v>
      </c>
      <c r="Q513" s="16">
        <v>802</v>
      </c>
      <c r="R513" s="17" t="str">
        <f>VLOOKUP(A513,[1]Plan1!$A$2:$J$2197,10,0)</f>
        <v xml:space="preserve"> C</v>
      </c>
      <c r="S513" s="18">
        <f>VLOOKUP(A513,[1]Plan1!$A$2:$M$2197,13,0)</f>
        <v>1061</v>
      </c>
    </row>
    <row r="514" spans="1:19" x14ac:dyDescent="0.25">
      <c r="A514" s="7">
        <v>22294</v>
      </c>
      <c r="B514" s="8">
        <v>9788539608676</v>
      </c>
      <c r="C514" s="9">
        <v>9788539608676</v>
      </c>
      <c r="D514" s="10" t="s">
        <v>1155</v>
      </c>
      <c r="E514" s="11">
        <v>44</v>
      </c>
      <c r="F514" s="10" t="s">
        <v>63</v>
      </c>
      <c r="G514" s="10" t="s">
        <v>64</v>
      </c>
      <c r="H514" s="9">
        <v>1</v>
      </c>
      <c r="I514" s="12">
        <v>210</v>
      </c>
      <c r="J514" s="13">
        <v>1.5</v>
      </c>
      <c r="K514" s="12" t="s">
        <v>1156</v>
      </c>
      <c r="L514" s="10" t="s">
        <v>23</v>
      </c>
      <c r="M514" s="14">
        <v>0.28000000000000003</v>
      </c>
      <c r="N514" s="15">
        <v>42128</v>
      </c>
      <c r="O514" s="10" t="s">
        <v>1157</v>
      </c>
      <c r="P514" s="10" t="s">
        <v>25</v>
      </c>
      <c r="Q514" s="16">
        <v>928</v>
      </c>
      <c r="R514" s="17" t="str">
        <f>VLOOKUP(A514,[1]Plan1!$A$2:$J$2197,10,0)</f>
        <v xml:space="preserve"> C</v>
      </c>
      <c r="S514" s="18">
        <f>VLOOKUP(A514,[1]Plan1!$A$2:$M$2197,13,0)</f>
        <v>1062</v>
      </c>
    </row>
    <row r="515" spans="1:19" x14ac:dyDescent="0.25">
      <c r="A515" s="7">
        <v>20653</v>
      </c>
      <c r="B515" s="8">
        <v>9788539601998</v>
      </c>
      <c r="C515" s="9">
        <v>9788539601998</v>
      </c>
      <c r="D515" s="10" t="s">
        <v>1158</v>
      </c>
      <c r="E515" s="11">
        <v>56</v>
      </c>
      <c r="F515" s="10" t="s">
        <v>20</v>
      </c>
      <c r="G515" s="10" t="s">
        <v>21</v>
      </c>
      <c r="H515" s="9">
        <v>1</v>
      </c>
      <c r="I515" s="12">
        <v>184</v>
      </c>
      <c r="J515" s="13">
        <v>1.4</v>
      </c>
      <c r="K515" s="12" t="s">
        <v>262</v>
      </c>
      <c r="L515" s="10" t="s">
        <v>23</v>
      </c>
      <c r="M515" s="14">
        <v>0.26</v>
      </c>
      <c r="N515" s="15">
        <v>41114</v>
      </c>
      <c r="O515" s="10" t="s">
        <v>1159</v>
      </c>
      <c r="P515" s="10" t="s">
        <v>25</v>
      </c>
      <c r="Q515" s="16">
        <v>406</v>
      </c>
      <c r="R515" s="17" t="str">
        <f>VLOOKUP(A515,[1]Plan1!$A$2:$J$2197,10,0)</f>
        <v xml:space="preserve"> C</v>
      </c>
      <c r="S515" s="18">
        <f>VLOOKUP(A515,[1]Plan1!$A$2:$M$2197,13,0)</f>
        <v>1066</v>
      </c>
    </row>
    <row r="516" spans="1:19" x14ac:dyDescent="0.25">
      <c r="A516" s="7">
        <v>20839</v>
      </c>
      <c r="B516" s="8">
        <v>9788573596939</v>
      </c>
      <c r="C516" s="9">
        <v>9788573596939</v>
      </c>
      <c r="D516" s="10" t="s">
        <v>1160</v>
      </c>
      <c r="E516" s="11">
        <v>68</v>
      </c>
      <c r="F516" s="10" t="s">
        <v>63</v>
      </c>
      <c r="G516" s="10" t="s">
        <v>135</v>
      </c>
      <c r="H516" s="9">
        <v>1</v>
      </c>
      <c r="I516" s="12">
        <v>208</v>
      </c>
      <c r="J516" s="13">
        <v>1.4</v>
      </c>
      <c r="K516" s="12" t="s">
        <v>262</v>
      </c>
      <c r="L516" s="10" t="s">
        <v>23</v>
      </c>
      <c r="M516" s="14">
        <v>0.3</v>
      </c>
      <c r="N516" s="15">
        <v>39580</v>
      </c>
      <c r="O516" s="10" t="s">
        <v>432</v>
      </c>
      <c r="P516" s="10" t="s">
        <v>25</v>
      </c>
      <c r="Q516" s="16">
        <v>122</v>
      </c>
      <c r="R516" s="17" t="str">
        <f>VLOOKUP(A516,[1]Plan1!$A$2:$J$2197,10,0)</f>
        <v xml:space="preserve"> C</v>
      </c>
      <c r="S516" s="18">
        <f>VLOOKUP(A516,[1]Plan1!$A$2:$M$2197,13,0)</f>
        <v>1068</v>
      </c>
    </row>
    <row r="517" spans="1:19" x14ac:dyDescent="0.25">
      <c r="A517" s="7">
        <v>21431</v>
      </c>
      <c r="B517" s="8">
        <v>9788539601080</v>
      </c>
      <c r="C517" s="9">
        <v>9788539601080</v>
      </c>
      <c r="D517" s="10" t="s">
        <v>1161</v>
      </c>
      <c r="E517" s="11">
        <v>112</v>
      </c>
      <c r="F517" s="10" t="s">
        <v>46</v>
      </c>
      <c r="G517" s="10" t="s">
        <v>47</v>
      </c>
      <c r="H517" s="9">
        <v>1</v>
      </c>
      <c r="I517" s="12">
        <v>192</v>
      </c>
      <c r="J517" s="13">
        <v>1.5</v>
      </c>
      <c r="K517" s="12" t="s">
        <v>485</v>
      </c>
      <c r="L517" s="10" t="s">
        <v>23</v>
      </c>
      <c r="M517" s="14">
        <v>0.6</v>
      </c>
      <c r="N517" s="15">
        <v>40746</v>
      </c>
      <c r="O517" s="10" t="s">
        <v>1162</v>
      </c>
      <c r="P517" s="10" t="s">
        <v>25</v>
      </c>
      <c r="Q517" s="16">
        <v>499</v>
      </c>
      <c r="R517" s="17" t="str">
        <f>VLOOKUP(A517,[1]Plan1!$A$2:$J$2197,10,0)</f>
        <v xml:space="preserve"> C</v>
      </c>
      <c r="S517" s="18">
        <f>VLOOKUP(A517,[1]Plan1!$A$2:$M$2197,13,0)</f>
        <v>1069</v>
      </c>
    </row>
    <row r="518" spans="1:19" x14ac:dyDescent="0.25">
      <c r="A518" s="7">
        <v>22360</v>
      </c>
      <c r="B518" s="8">
        <v>9788539624881</v>
      </c>
      <c r="C518" s="9">
        <v>9788539624881</v>
      </c>
      <c r="D518" s="10" t="s">
        <v>1163</v>
      </c>
      <c r="E518" s="11">
        <v>35</v>
      </c>
      <c r="F518" s="10" t="s">
        <v>63</v>
      </c>
      <c r="G518" s="10" t="s">
        <v>64</v>
      </c>
      <c r="H518" s="9">
        <v>1</v>
      </c>
      <c r="I518" s="12">
        <v>208</v>
      </c>
      <c r="J518" s="13">
        <v>1.5</v>
      </c>
      <c r="K518" s="12" t="s">
        <v>99</v>
      </c>
      <c r="L518" s="10" t="s">
        <v>23</v>
      </c>
      <c r="M518" s="14">
        <v>0.38</v>
      </c>
      <c r="N518" s="15">
        <v>43375</v>
      </c>
      <c r="O518" s="10" t="s">
        <v>1164</v>
      </c>
      <c r="P518" s="10" t="s">
        <v>25</v>
      </c>
      <c r="Q518" s="16">
        <v>1676</v>
      </c>
      <c r="R518" s="17" t="str">
        <f>VLOOKUP(A518,[1]Plan1!$A$2:$J$2197,10,0)</f>
        <v xml:space="preserve"> C</v>
      </c>
      <c r="S518" s="18">
        <f>VLOOKUP(A518,[1]Plan1!$A$2:$M$2197,13,0)</f>
        <v>1073</v>
      </c>
    </row>
    <row r="519" spans="1:19" x14ac:dyDescent="0.25">
      <c r="A519" s="7">
        <v>20733</v>
      </c>
      <c r="B519" s="8">
        <v>9788573597318</v>
      </c>
      <c r="C519" s="9">
        <v>9788573597318</v>
      </c>
      <c r="D519" s="10" t="s">
        <v>1165</v>
      </c>
      <c r="E519" s="11">
        <v>92</v>
      </c>
      <c r="F519" s="10" t="s">
        <v>46</v>
      </c>
      <c r="G519" s="10" t="s">
        <v>47</v>
      </c>
      <c r="H519" s="9">
        <v>1</v>
      </c>
      <c r="I519" s="12">
        <v>296</v>
      </c>
      <c r="J519" s="13">
        <v>1.9</v>
      </c>
      <c r="K519" s="12" t="s">
        <v>76</v>
      </c>
      <c r="L519" s="10" t="s">
        <v>23</v>
      </c>
      <c r="M519" s="14">
        <v>0.54</v>
      </c>
      <c r="N519" s="15">
        <v>39699</v>
      </c>
      <c r="O519" s="10" t="s">
        <v>1166</v>
      </c>
      <c r="P519" s="10" t="s">
        <v>25</v>
      </c>
      <c r="Q519" s="16">
        <v>202</v>
      </c>
      <c r="R519" s="17" t="str">
        <f>VLOOKUP(A519,[1]Plan1!$A$2:$J$2197,10,0)</f>
        <v xml:space="preserve"> C</v>
      </c>
      <c r="S519" s="18">
        <f>VLOOKUP(A519,[1]Plan1!$A$2:$M$2197,13,0)</f>
        <v>1074</v>
      </c>
    </row>
    <row r="520" spans="1:19" x14ac:dyDescent="0.25">
      <c r="A520" s="19">
        <v>21845</v>
      </c>
      <c r="B520" s="20">
        <v>9788599723197</v>
      </c>
      <c r="C520" s="21">
        <v>9788599723197</v>
      </c>
      <c r="D520" s="22" t="s">
        <v>1167</v>
      </c>
      <c r="E520" s="23">
        <v>59.9</v>
      </c>
      <c r="F520" s="22" t="s">
        <v>86</v>
      </c>
      <c r="G520" s="22" t="s">
        <v>117</v>
      </c>
      <c r="H520" s="21">
        <v>3</v>
      </c>
      <c r="I520" s="24">
        <v>176</v>
      </c>
      <c r="J520" s="25">
        <v>1</v>
      </c>
      <c r="K520" s="24" t="s">
        <v>1040</v>
      </c>
      <c r="L520" s="22" t="s">
        <v>305</v>
      </c>
      <c r="M520" s="26">
        <v>0.5</v>
      </c>
      <c r="N520" s="27">
        <v>41498</v>
      </c>
      <c r="O520" s="22" t="s">
        <v>1168</v>
      </c>
      <c r="P520" s="22" t="s">
        <v>1169</v>
      </c>
      <c r="Q520" s="16">
        <v>31</v>
      </c>
      <c r="R520" s="28" t="str">
        <f>VLOOKUP(A520,[1]Plan1!$A$2:$J$2197,10,0)</f>
        <v xml:space="preserve"> C</v>
      </c>
      <c r="S520" s="29">
        <f>VLOOKUP(A520,[1]Plan1!$A$2:$M$2197,13,0)</f>
        <v>1075</v>
      </c>
    </row>
    <row r="521" spans="1:19" x14ac:dyDescent="0.25">
      <c r="A521" s="7">
        <v>21304</v>
      </c>
      <c r="B521" s="8">
        <v>9788539601004</v>
      </c>
      <c r="C521" s="9">
        <v>9788539601004</v>
      </c>
      <c r="D521" s="10" t="s">
        <v>1170</v>
      </c>
      <c r="E521" s="11">
        <v>128</v>
      </c>
      <c r="F521" s="10" t="s">
        <v>20</v>
      </c>
      <c r="G521" s="10" t="s">
        <v>21</v>
      </c>
      <c r="H521" s="9">
        <v>1</v>
      </c>
      <c r="I521" s="12">
        <v>224</v>
      </c>
      <c r="J521" s="13">
        <v>2.2000000000000002</v>
      </c>
      <c r="K521" s="12" t="s">
        <v>1171</v>
      </c>
      <c r="L521" s="10" t="s">
        <v>23</v>
      </c>
      <c r="M521" s="14">
        <v>1.1200000000000001</v>
      </c>
      <c r="N521" s="15">
        <v>40693</v>
      </c>
      <c r="O521" s="10" t="s">
        <v>356</v>
      </c>
      <c r="P521" s="10" t="s">
        <v>25</v>
      </c>
      <c r="Q521" s="16">
        <v>479</v>
      </c>
      <c r="R521" s="17" t="str">
        <f>VLOOKUP(A521,[1]Plan1!$A$2:$J$2197,10,0)</f>
        <v xml:space="preserve"> C</v>
      </c>
      <c r="S521" s="18">
        <f>VLOOKUP(A521,[1]Plan1!$A$2:$M$2197,13,0)</f>
        <v>1076</v>
      </c>
    </row>
    <row r="522" spans="1:19" x14ac:dyDescent="0.25">
      <c r="A522" s="7">
        <v>20346</v>
      </c>
      <c r="B522" s="8">
        <v>9788539607457</v>
      </c>
      <c r="C522" s="9">
        <v>9788539607457</v>
      </c>
      <c r="D522" s="10" t="s">
        <v>1172</v>
      </c>
      <c r="E522" s="11">
        <v>75</v>
      </c>
      <c r="F522" s="10" t="s">
        <v>332</v>
      </c>
      <c r="G522" s="10" t="s">
        <v>887</v>
      </c>
      <c r="H522" s="9">
        <v>2</v>
      </c>
      <c r="I522" s="12">
        <v>252</v>
      </c>
      <c r="J522" s="13">
        <v>1.7</v>
      </c>
      <c r="K522" s="12" t="s">
        <v>76</v>
      </c>
      <c r="L522" s="10" t="s">
        <v>23</v>
      </c>
      <c r="M522" s="14">
        <v>0.46</v>
      </c>
      <c r="N522" s="15">
        <v>40094</v>
      </c>
      <c r="O522" s="10" t="s">
        <v>1173</v>
      </c>
      <c r="P522" s="10" t="s">
        <v>25</v>
      </c>
      <c r="Q522" s="16">
        <v>61</v>
      </c>
      <c r="R522" s="17" t="str">
        <f>VLOOKUP(A522,[1]Plan1!$A$2:$J$2197,10,0)</f>
        <v xml:space="preserve"> C</v>
      </c>
      <c r="S522" s="18">
        <f>VLOOKUP(A522,[1]Plan1!$A$2:$M$2197,13,0)</f>
        <v>1081</v>
      </c>
    </row>
    <row r="523" spans="1:19" x14ac:dyDescent="0.25">
      <c r="A523" s="7">
        <v>21258</v>
      </c>
      <c r="B523" s="8">
        <v>9788573599886</v>
      </c>
      <c r="C523" s="9">
        <v>9788573599886</v>
      </c>
      <c r="D523" s="10" t="s">
        <v>1174</v>
      </c>
      <c r="E523" s="11">
        <v>64</v>
      </c>
      <c r="F523" s="10" t="s">
        <v>20</v>
      </c>
      <c r="G523" s="10" t="s">
        <v>204</v>
      </c>
      <c r="H523" s="9">
        <v>1</v>
      </c>
      <c r="I523" s="12">
        <v>288</v>
      </c>
      <c r="J523" s="13">
        <v>1.7</v>
      </c>
      <c r="K523" s="12" t="s">
        <v>76</v>
      </c>
      <c r="L523" s="10" t="s">
        <v>23</v>
      </c>
      <c r="M523" s="14">
        <v>0.54</v>
      </c>
      <c r="N523" s="15">
        <v>40399</v>
      </c>
      <c r="O523" s="10" t="s">
        <v>1175</v>
      </c>
      <c r="P523" s="10" t="s">
        <v>25</v>
      </c>
      <c r="Q523" s="16">
        <v>959</v>
      </c>
      <c r="R523" s="17" t="str">
        <f>VLOOKUP(A523,[1]Plan1!$A$2:$J$2197,10,0)</f>
        <v xml:space="preserve"> C</v>
      </c>
      <c r="S523" s="18">
        <f>VLOOKUP(A523,[1]Plan1!$A$2:$M$2197,13,0)</f>
        <v>1082</v>
      </c>
    </row>
    <row r="524" spans="1:19" x14ac:dyDescent="0.25">
      <c r="A524" s="7">
        <v>19774</v>
      </c>
      <c r="B524" s="8">
        <v>9788573598926</v>
      </c>
      <c r="C524" s="9">
        <v>9788573598926</v>
      </c>
      <c r="D524" s="10" t="s">
        <v>1176</v>
      </c>
      <c r="E524" s="11">
        <v>64</v>
      </c>
      <c r="F524" s="10" t="s">
        <v>20</v>
      </c>
      <c r="G524" s="10" t="s">
        <v>204</v>
      </c>
      <c r="H524" s="9">
        <v>3</v>
      </c>
      <c r="I524" s="12">
        <v>288</v>
      </c>
      <c r="J524" s="13">
        <v>1.8</v>
      </c>
      <c r="K524" s="12" t="s">
        <v>76</v>
      </c>
      <c r="L524" s="10" t="s">
        <v>23</v>
      </c>
      <c r="M524" s="14">
        <v>0.48</v>
      </c>
      <c r="N524" s="15">
        <v>37316</v>
      </c>
      <c r="O524" s="10" t="s">
        <v>1177</v>
      </c>
      <c r="P524" s="10" t="s">
        <v>25</v>
      </c>
      <c r="Q524" s="16">
        <v>842</v>
      </c>
      <c r="R524" s="17" t="str">
        <f>VLOOKUP(A524,[1]Plan1!$A$2:$J$2197,10,0)</f>
        <v xml:space="preserve"> C</v>
      </c>
      <c r="S524" s="18">
        <f>VLOOKUP(A524,[1]Plan1!$A$2:$M$2197,13,0)</f>
        <v>1083</v>
      </c>
    </row>
    <row r="525" spans="1:19" x14ac:dyDescent="0.25">
      <c r="A525" s="7">
        <v>20075</v>
      </c>
      <c r="B525" s="8">
        <v>9788573596403</v>
      </c>
      <c r="C525" s="9">
        <v>9788573596403</v>
      </c>
      <c r="D525" s="10" t="s">
        <v>1178</v>
      </c>
      <c r="E525" s="11">
        <v>212</v>
      </c>
      <c r="F525" s="10" t="s">
        <v>20</v>
      </c>
      <c r="G525" s="10" t="s">
        <v>21</v>
      </c>
      <c r="H525" s="9">
        <v>2</v>
      </c>
      <c r="I525" s="12">
        <v>356</v>
      </c>
      <c r="J525" s="13">
        <v>3</v>
      </c>
      <c r="K525" s="12" t="s">
        <v>1037</v>
      </c>
      <c r="L525" s="10" t="s">
        <v>23</v>
      </c>
      <c r="M525" s="14">
        <v>1.98</v>
      </c>
      <c r="N525" s="15">
        <v>38558</v>
      </c>
      <c r="O525" s="10" t="s">
        <v>1179</v>
      </c>
      <c r="P525" s="10" t="s">
        <v>25</v>
      </c>
      <c r="Q525" s="16">
        <v>110</v>
      </c>
      <c r="R525" s="17" t="str">
        <f>VLOOKUP(A525,[1]Plan1!$A$2:$J$2197,10,0)</f>
        <v xml:space="preserve"> C</v>
      </c>
      <c r="S525" s="18">
        <f>VLOOKUP(A525,[1]Plan1!$A$2:$M$2197,13,0)</f>
        <v>1084</v>
      </c>
    </row>
    <row r="526" spans="1:19" x14ac:dyDescent="0.25">
      <c r="A526" s="7">
        <v>20767</v>
      </c>
      <c r="B526" s="8">
        <v>9788573597530</v>
      </c>
      <c r="C526" s="9">
        <v>9788573597530</v>
      </c>
      <c r="D526" s="10" t="s">
        <v>1180</v>
      </c>
      <c r="E526" s="11">
        <v>56</v>
      </c>
      <c r="F526" s="10" t="s">
        <v>86</v>
      </c>
      <c r="G526" s="10" t="s">
        <v>87</v>
      </c>
      <c r="H526" s="9">
        <v>1</v>
      </c>
      <c r="I526" s="12">
        <v>256</v>
      </c>
      <c r="J526" s="13">
        <v>1.6</v>
      </c>
      <c r="K526" s="12" t="s">
        <v>76</v>
      </c>
      <c r="L526" s="10" t="s">
        <v>23</v>
      </c>
      <c r="M526" s="14">
        <v>0.48</v>
      </c>
      <c r="N526" s="15">
        <v>39721</v>
      </c>
      <c r="O526" s="10" t="s">
        <v>1181</v>
      </c>
      <c r="P526" s="10" t="s">
        <v>25</v>
      </c>
      <c r="Q526" s="16">
        <v>24</v>
      </c>
      <c r="R526" s="17" t="str">
        <f>VLOOKUP(A526,[1]Plan1!$A$2:$J$2197,10,0)</f>
        <v xml:space="preserve"> C</v>
      </c>
      <c r="S526" s="18">
        <f>VLOOKUP(A526,[1]Plan1!$A$2:$M$2197,13,0)</f>
        <v>1085</v>
      </c>
    </row>
    <row r="527" spans="1:19" x14ac:dyDescent="0.25">
      <c r="A527" s="7">
        <v>21437</v>
      </c>
      <c r="B527" s="8">
        <v>9788539601905</v>
      </c>
      <c r="C527" s="9">
        <v>9788539601905</v>
      </c>
      <c r="D527" s="10" t="s">
        <v>1182</v>
      </c>
      <c r="E527" s="11">
        <v>69</v>
      </c>
      <c r="F527" s="10" t="s">
        <v>86</v>
      </c>
      <c r="G527" s="10" t="s">
        <v>270</v>
      </c>
      <c r="H527" s="9">
        <v>1</v>
      </c>
      <c r="I527" s="12">
        <v>384</v>
      </c>
      <c r="J527" s="13">
        <v>3.1</v>
      </c>
      <c r="K527" s="12" t="s">
        <v>65</v>
      </c>
      <c r="L527" s="10" t="s">
        <v>23</v>
      </c>
      <c r="M527" s="14">
        <v>0.7</v>
      </c>
      <c r="N527" s="15">
        <v>40995</v>
      </c>
      <c r="O527" s="10" t="s">
        <v>1060</v>
      </c>
      <c r="P527" s="10" t="s">
        <v>25</v>
      </c>
      <c r="Q527" s="16">
        <v>212</v>
      </c>
      <c r="R527" s="17" t="str">
        <f>VLOOKUP(A527,[1]Plan1!$A$2:$J$2197,10,0)</f>
        <v xml:space="preserve"> C</v>
      </c>
      <c r="S527" s="18">
        <f>VLOOKUP(A527,[1]Plan1!$A$2:$M$2197,13,0)</f>
        <v>1086</v>
      </c>
    </row>
    <row r="528" spans="1:19" x14ac:dyDescent="0.25">
      <c r="A528" s="7">
        <v>21465</v>
      </c>
      <c r="B528" s="8">
        <v>9788539607310</v>
      </c>
      <c r="C528" s="9">
        <v>9788539607310</v>
      </c>
      <c r="D528" s="10" t="s">
        <v>1183</v>
      </c>
      <c r="E528" s="11">
        <v>75</v>
      </c>
      <c r="F528" s="10" t="s">
        <v>46</v>
      </c>
      <c r="G528" s="10" t="s">
        <v>47</v>
      </c>
      <c r="H528" s="9">
        <v>2</v>
      </c>
      <c r="I528" s="12">
        <v>202</v>
      </c>
      <c r="J528" s="13">
        <v>1.5</v>
      </c>
      <c r="K528" s="12" t="s">
        <v>364</v>
      </c>
      <c r="L528" s="10" t="s">
        <v>23</v>
      </c>
      <c r="M528" s="14">
        <v>0.34</v>
      </c>
      <c r="N528" s="15">
        <v>40753</v>
      </c>
      <c r="O528" s="10" t="s">
        <v>337</v>
      </c>
      <c r="P528" s="10" t="s">
        <v>25</v>
      </c>
      <c r="Q528" s="16">
        <v>206</v>
      </c>
      <c r="R528" s="17" t="str">
        <f>VLOOKUP(A528,[1]Plan1!$A$2:$J$2197,10,0)</f>
        <v xml:space="preserve"> C</v>
      </c>
      <c r="S528" s="18">
        <f>VLOOKUP(A528,[1]Plan1!$A$2:$M$2197,13,0)</f>
        <v>1089</v>
      </c>
    </row>
    <row r="529" spans="1:19" x14ac:dyDescent="0.25">
      <c r="A529" s="7">
        <v>20377</v>
      </c>
      <c r="B529" s="8">
        <v>9788539603688</v>
      </c>
      <c r="C529" s="9">
        <v>9788539603688</v>
      </c>
      <c r="D529" s="10" t="s">
        <v>1184</v>
      </c>
      <c r="E529" s="11">
        <v>119</v>
      </c>
      <c r="F529" s="10" t="s">
        <v>46</v>
      </c>
      <c r="G529" s="10" t="s">
        <v>47</v>
      </c>
      <c r="H529" s="9">
        <v>4</v>
      </c>
      <c r="I529" s="12">
        <v>528</v>
      </c>
      <c r="J529" s="13">
        <v>3.6</v>
      </c>
      <c r="K529" s="12" t="s">
        <v>205</v>
      </c>
      <c r="L529" s="10" t="s">
        <v>23</v>
      </c>
      <c r="M529" s="14">
        <v>1.08</v>
      </c>
      <c r="N529" s="15">
        <v>39009</v>
      </c>
      <c r="O529" s="10" t="s">
        <v>1185</v>
      </c>
      <c r="P529" s="10" t="s">
        <v>25</v>
      </c>
      <c r="Q529" s="16">
        <v>33</v>
      </c>
      <c r="R529" s="17" t="str">
        <f>VLOOKUP(A529,[1]Plan1!$A$2:$J$2197,10,0)</f>
        <v xml:space="preserve"> C</v>
      </c>
      <c r="S529" s="18">
        <f>VLOOKUP(A529,[1]Plan1!$A$2:$M$2197,13,0)</f>
        <v>1090</v>
      </c>
    </row>
    <row r="530" spans="1:19" x14ac:dyDescent="0.25">
      <c r="A530" s="7">
        <v>21297</v>
      </c>
      <c r="B530" s="8">
        <v>9788573599640</v>
      </c>
      <c r="C530" s="9">
        <v>9788573599640</v>
      </c>
      <c r="D530" s="10" t="s">
        <v>1186</v>
      </c>
      <c r="E530" s="11">
        <v>54</v>
      </c>
      <c r="F530" s="10" t="s">
        <v>86</v>
      </c>
      <c r="G530" s="10" t="s">
        <v>117</v>
      </c>
      <c r="H530" s="9">
        <v>1</v>
      </c>
      <c r="I530" s="12">
        <v>232</v>
      </c>
      <c r="J530" s="13">
        <v>1.4</v>
      </c>
      <c r="K530" s="12" t="s">
        <v>418</v>
      </c>
      <c r="L530" s="10" t="s">
        <v>23</v>
      </c>
      <c r="M530" s="14">
        <v>0.34</v>
      </c>
      <c r="N530" s="15">
        <v>40305</v>
      </c>
      <c r="O530" s="10" t="s">
        <v>432</v>
      </c>
      <c r="P530" s="10" t="s">
        <v>25</v>
      </c>
      <c r="Q530" s="16">
        <v>413</v>
      </c>
      <c r="R530" s="17" t="str">
        <f>VLOOKUP(A530,[1]Plan1!$A$2:$J$2197,10,0)</f>
        <v xml:space="preserve"> C</v>
      </c>
      <c r="S530" s="18">
        <f>VLOOKUP(A530,[1]Plan1!$A$2:$M$2197,13,0)</f>
        <v>1091</v>
      </c>
    </row>
    <row r="531" spans="1:19" x14ac:dyDescent="0.25">
      <c r="A531" s="7">
        <v>21626</v>
      </c>
      <c r="B531" s="8">
        <v>9788539603596</v>
      </c>
      <c r="C531" s="9">
        <v>9788539603596</v>
      </c>
      <c r="D531" s="10" t="s">
        <v>1187</v>
      </c>
      <c r="E531" s="11">
        <v>66</v>
      </c>
      <c r="F531" s="10" t="s">
        <v>86</v>
      </c>
      <c r="G531" s="10" t="s">
        <v>270</v>
      </c>
      <c r="H531" s="9">
        <v>1</v>
      </c>
      <c r="I531" s="12">
        <v>250</v>
      </c>
      <c r="J531" s="13">
        <v>2.2000000000000002</v>
      </c>
      <c r="K531" s="12" t="s">
        <v>464</v>
      </c>
      <c r="L531" s="10" t="s">
        <v>23</v>
      </c>
      <c r="M531" s="14">
        <v>0.82</v>
      </c>
      <c r="N531" s="15">
        <v>41368</v>
      </c>
      <c r="O531" s="10" t="s">
        <v>1188</v>
      </c>
      <c r="P531" s="10" t="s">
        <v>25</v>
      </c>
      <c r="Q531" s="16">
        <v>179</v>
      </c>
      <c r="R531" s="17" t="str">
        <f>VLOOKUP(A531,[1]Plan1!$A$2:$J$2197,10,0)</f>
        <v xml:space="preserve"> C</v>
      </c>
      <c r="S531" s="18">
        <f>VLOOKUP(A531,[1]Plan1!$A$2:$M$2197,13,0)</f>
        <v>1095</v>
      </c>
    </row>
    <row r="532" spans="1:19" x14ac:dyDescent="0.25">
      <c r="A532" s="19">
        <v>21223</v>
      </c>
      <c r="B532" s="20">
        <v>9788598694634</v>
      </c>
      <c r="C532" s="21">
        <v>9788598694634</v>
      </c>
      <c r="D532" s="22" t="s">
        <v>1189</v>
      </c>
      <c r="E532" s="23">
        <v>35</v>
      </c>
      <c r="F532" s="22" t="s">
        <v>63</v>
      </c>
      <c r="G532" s="22" t="s">
        <v>516</v>
      </c>
      <c r="H532" s="21">
        <v>2</v>
      </c>
      <c r="I532" s="24">
        <v>98</v>
      </c>
      <c r="J532" s="25">
        <v>0.7</v>
      </c>
      <c r="K532" s="24" t="s">
        <v>106</v>
      </c>
      <c r="L532" s="22" t="s">
        <v>107</v>
      </c>
      <c r="M532" s="26">
        <v>0.22</v>
      </c>
      <c r="N532" s="27">
        <v>40038</v>
      </c>
      <c r="O532" s="22" t="s">
        <v>1190</v>
      </c>
      <c r="P532" s="22" t="s">
        <v>109</v>
      </c>
      <c r="Q532" s="16">
        <v>24</v>
      </c>
      <c r="R532" s="28" t="str">
        <f>VLOOKUP(A532,[1]Plan1!$A$2:$J$2197,10,0)</f>
        <v xml:space="preserve"> C</v>
      </c>
      <c r="S532" s="29">
        <f>VLOOKUP(A532,[1]Plan1!$A$2:$M$2197,13,0)</f>
        <v>1096</v>
      </c>
    </row>
    <row r="533" spans="1:19" x14ac:dyDescent="0.25">
      <c r="A533" s="7">
        <v>23940</v>
      </c>
      <c r="B533" s="8">
        <v>9788539623099</v>
      </c>
      <c r="C533" s="9">
        <v>9788539623099</v>
      </c>
      <c r="D533" s="10" t="s">
        <v>1191</v>
      </c>
      <c r="E533" s="11">
        <v>39</v>
      </c>
      <c r="F533" s="10" t="s">
        <v>332</v>
      </c>
      <c r="G533" s="10" t="s">
        <v>333</v>
      </c>
      <c r="H533" s="9">
        <v>1</v>
      </c>
      <c r="I533" s="12">
        <v>168</v>
      </c>
      <c r="J533" s="13">
        <v>1</v>
      </c>
      <c r="K533" s="12" t="s">
        <v>58</v>
      </c>
      <c r="L533" s="10" t="s">
        <v>23</v>
      </c>
      <c r="M533" s="14">
        <v>0.5</v>
      </c>
      <c r="N533" s="15">
        <v>43327</v>
      </c>
      <c r="O533" s="10" t="s">
        <v>126</v>
      </c>
      <c r="P533" s="10" t="s">
        <v>112</v>
      </c>
      <c r="Q533" s="16">
        <v>389</v>
      </c>
      <c r="R533" s="17" t="str">
        <f>VLOOKUP(A533,[1]Plan1!$A$2:$J$2197,10,0)</f>
        <v xml:space="preserve"> C</v>
      </c>
      <c r="S533" s="18">
        <f>VLOOKUP(A533,[1]Plan1!$A$2:$M$2197,13,0)</f>
        <v>1103</v>
      </c>
    </row>
    <row r="534" spans="1:19" x14ac:dyDescent="0.25">
      <c r="A534" s="19">
        <v>22427</v>
      </c>
      <c r="B534" s="20">
        <v>9788562564536</v>
      </c>
      <c r="C534" s="21">
        <v>9788562564536</v>
      </c>
      <c r="D534" s="22" t="s">
        <v>1192</v>
      </c>
      <c r="E534" s="23">
        <v>52</v>
      </c>
      <c r="F534" s="22" t="s">
        <v>20</v>
      </c>
      <c r="G534" s="22" t="s">
        <v>21</v>
      </c>
      <c r="H534" s="21">
        <v>1</v>
      </c>
      <c r="I534" s="24">
        <v>118</v>
      </c>
      <c r="J534" s="25">
        <v>1.2</v>
      </c>
      <c r="K534" s="24" t="s">
        <v>525</v>
      </c>
      <c r="L534" s="22" t="s">
        <v>107</v>
      </c>
      <c r="M534" s="26">
        <v>0.5</v>
      </c>
      <c r="N534" s="27">
        <v>42242</v>
      </c>
      <c r="O534" s="22" t="s">
        <v>823</v>
      </c>
      <c r="P534" s="22" t="s">
        <v>109</v>
      </c>
      <c r="Q534" s="16">
        <v>205</v>
      </c>
      <c r="R534" s="28" t="str">
        <f>VLOOKUP(A534,[1]Plan1!$A$2:$J$2197,10,0)</f>
        <v xml:space="preserve"> C</v>
      </c>
      <c r="S534" s="29">
        <f>VLOOKUP(A534,[1]Plan1!$A$2:$M$2197,13,0)</f>
        <v>1104</v>
      </c>
    </row>
    <row r="535" spans="1:19" x14ac:dyDescent="0.25">
      <c r="A535" s="7">
        <v>22803</v>
      </c>
      <c r="B535" s="8">
        <v>9788539622931</v>
      </c>
      <c r="C535" s="9">
        <v>9788539622931</v>
      </c>
      <c r="D535" s="10" t="s">
        <v>1193</v>
      </c>
      <c r="E535" s="11">
        <v>44</v>
      </c>
      <c r="F535" s="10" t="s">
        <v>20</v>
      </c>
      <c r="G535" s="10" t="s">
        <v>21</v>
      </c>
      <c r="H535" s="9">
        <v>1</v>
      </c>
      <c r="I535" s="12">
        <v>136</v>
      </c>
      <c r="J535" s="13">
        <v>1</v>
      </c>
      <c r="K535" s="12" t="s">
        <v>58</v>
      </c>
      <c r="L535" s="10" t="s">
        <v>23</v>
      </c>
      <c r="M535" s="14">
        <v>0.52</v>
      </c>
      <c r="N535" s="15">
        <v>43222</v>
      </c>
      <c r="O535" s="10" t="s">
        <v>126</v>
      </c>
      <c r="P535" s="10" t="s">
        <v>112</v>
      </c>
      <c r="Q535" s="16">
        <v>736</v>
      </c>
      <c r="R535" s="17" t="str">
        <f>VLOOKUP(A535,[1]Plan1!$A$2:$J$2197,10,0)</f>
        <v xml:space="preserve"> C</v>
      </c>
      <c r="S535" s="18">
        <f>VLOOKUP(A535,[1]Plan1!$A$2:$M$2197,13,0)</f>
        <v>1105</v>
      </c>
    </row>
    <row r="536" spans="1:19" x14ac:dyDescent="0.25">
      <c r="A536" s="7">
        <v>22845</v>
      </c>
      <c r="B536" s="8">
        <v>9788539613106</v>
      </c>
      <c r="C536" s="9">
        <v>9788539613106</v>
      </c>
      <c r="D536" s="10" t="s">
        <v>1194</v>
      </c>
      <c r="E536" s="11">
        <v>85</v>
      </c>
      <c r="F536" s="10" t="s">
        <v>74</v>
      </c>
      <c r="G536" s="10" t="s">
        <v>124</v>
      </c>
      <c r="H536" s="9">
        <v>1</v>
      </c>
      <c r="I536" s="12">
        <v>402</v>
      </c>
      <c r="J536" s="13">
        <v>2.5</v>
      </c>
      <c r="K536" s="12" t="s">
        <v>51</v>
      </c>
      <c r="L536" s="10" t="s">
        <v>23</v>
      </c>
      <c r="M536" s="14">
        <v>1.58</v>
      </c>
      <c r="N536" s="15">
        <v>43006</v>
      </c>
      <c r="O536" s="10" t="s">
        <v>1195</v>
      </c>
      <c r="P536" s="10" t="s">
        <v>25</v>
      </c>
      <c r="Q536" s="16">
        <v>1204</v>
      </c>
      <c r="R536" s="17" t="str">
        <f>VLOOKUP(A536,[1]Plan1!$A$2:$J$2197,10,0)</f>
        <v xml:space="preserve"> C</v>
      </c>
      <c r="S536" s="18">
        <f>VLOOKUP(A536,[1]Plan1!$A$2:$M$2197,13,0)</f>
        <v>1106</v>
      </c>
    </row>
    <row r="537" spans="1:19" x14ac:dyDescent="0.25">
      <c r="A537" s="7">
        <v>19482</v>
      </c>
      <c r="B537" s="8">
        <v>9788539601509</v>
      </c>
      <c r="C537" s="9">
        <v>9788539601509</v>
      </c>
      <c r="D537" s="10" t="s">
        <v>1196</v>
      </c>
      <c r="E537" s="11">
        <v>420</v>
      </c>
      <c r="F537" s="10" t="s">
        <v>86</v>
      </c>
      <c r="G537" s="10" t="s">
        <v>87</v>
      </c>
      <c r="H537" s="9">
        <v>3</v>
      </c>
      <c r="I537" s="12">
        <v>836</v>
      </c>
      <c r="J537" s="13">
        <v>5.7</v>
      </c>
      <c r="K537" s="12" t="s">
        <v>58</v>
      </c>
      <c r="L537" s="10" t="s">
        <v>23</v>
      </c>
      <c r="M537" s="14">
        <v>2.52</v>
      </c>
      <c r="N537" s="15">
        <v>36646</v>
      </c>
      <c r="O537" s="10" t="s">
        <v>1197</v>
      </c>
      <c r="P537" s="10" t="s">
        <v>25</v>
      </c>
      <c r="Q537" s="16">
        <v>73</v>
      </c>
      <c r="R537" s="17" t="str">
        <f>VLOOKUP(A537,[1]Plan1!$A$2:$J$2197,10,0)</f>
        <v xml:space="preserve"> C</v>
      </c>
      <c r="S537" s="18">
        <f>VLOOKUP(A537,[1]Plan1!$A$2:$M$2197,13,0)</f>
        <v>1107</v>
      </c>
    </row>
    <row r="538" spans="1:19" x14ac:dyDescent="0.25">
      <c r="A538" s="7">
        <v>22369</v>
      </c>
      <c r="B538" s="8">
        <v>9788539610648</v>
      </c>
      <c r="C538" s="9">
        <v>9788539610648</v>
      </c>
      <c r="D538" s="10" t="s">
        <v>1198</v>
      </c>
      <c r="E538" s="11">
        <v>39</v>
      </c>
      <c r="F538" s="10" t="s">
        <v>63</v>
      </c>
      <c r="G538" s="10" t="s">
        <v>64</v>
      </c>
      <c r="H538" s="9">
        <v>1</v>
      </c>
      <c r="I538" s="12">
        <v>144</v>
      </c>
      <c r="J538" s="13">
        <v>1</v>
      </c>
      <c r="K538" s="12" t="s">
        <v>262</v>
      </c>
      <c r="L538" s="10" t="s">
        <v>23</v>
      </c>
      <c r="M538" s="14">
        <v>0.22</v>
      </c>
      <c r="N538" s="15">
        <v>42570</v>
      </c>
      <c r="O538" s="10" t="s">
        <v>1199</v>
      </c>
      <c r="P538" s="10" t="s">
        <v>25</v>
      </c>
      <c r="Q538" s="16">
        <v>1069</v>
      </c>
      <c r="R538" s="17" t="str">
        <f>VLOOKUP(A538,[1]Plan1!$A$2:$J$2197,10,0)</f>
        <v xml:space="preserve"> C</v>
      </c>
      <c r="S538" s="18">
        <f>VLOOKUP(A538,[1]Plan1!$A$2:$M$2197,13,0)</f>
        <v>1108</v>
      </c>
    </row>
    <row r="539" spans="1:19" x14ac:dyDescent="0.25">
      <c r="A539" s="7">
        <v>24581</v>
      </c>
      <c r="B539" s="8">
        <v>9788539629756</v>
      </c>
      <c r="C539" s="9">
        <v>9788539629756</v>
      </c>
      <c r="D539" s="10" t="s">
        <v>1200</v>
      </c>
      <c r="E539" s="11">
        <v>110</v>
      </c>
      <c r="F539" s="10" t="s">
        <v>79</v>
      </c>
      <c r="G539" s="10" t="s">
        <v>83</v>
      </c>
      <c r="H539" s="9">
        <v>1</v>
      </c>
      <c r="I539" s="12">
        <v>320</v>
      </c>
      <c r="J539" s="13">
        <v>2</v>
      </c>
      <c r="K539" s="12" t="s">
        <v>76</v>
      </c>
      <c r="L539" s="10" t="s">
        <v>23</v>
      </c>
      <c r="M539" s="14">
        <v>0.54</v>
      </c>
      <c r="N539" s="15">
        <v>43710</v>
      </c>
      <c r="O539" s="10" t="s">
        <v>596</v>
      </c>
      <c r="P539" s="10" t="s">
        <v>25</v>
      </c>
      <c r="Q539" s="16">
        <v>599</v>
      </c>
      <c r="R539" s="17" t="str">
        <f>VLOOKUP(A539,[1]Plan1!$A$2:$J$2197,10,0)</f>
        <v xml:space="preserve"> C</v>
      </c>
      <c r="S539" s="18">
        <f>VLOOKUP(A539,[1]Plan1!$A$2:$M$2197,13,0)</f>
        <v>1109</v>
      </c>
    </row>
    <row r="540" spans="1:19" x14ac:dyDescent="0.25">
      <c r="A540" s="7">
        <v>19912</v>
      </c>
      <c r="B540" s="8">
        <v>9788573599411</v>
      </c>
      <c r="C540" s="9">
        <v>9788573599411</v>
      </c>
      <c r="D540" s="10" t="s">
        <v>1201</v>
      </c>
      <c r="E540" s="11">
        <v>69</v>
      </c>
      <c r="F540" s="10" t="s">
        <v>20</v>
      </c>
      <c r="G540" s="10" t="s">
        <v>21</v>
      </c>
      <c r="H540" s="9">
        <v>3</v>
      </c>
      <c r="I540" s="12">
        <v>268</v>
      </c>
      <c r="J540" s="13">
        <v>1.7</v>
      </c>
      <c r="K540" s="12" t="s">
        <v>76</v>
      </c>
      <c r="L540" s="10" t="s">
        <v>23</v>
      </c>
      <c r="M540" s="14">
        <v>0.52</v>
      </c>
      <c r="N540" s="15">
        <v>38091</v>
      </c>
      <c r="O540" s="10" t="s">
        <v>1202</v>
      </c>
      <c r="P540" s="10" t="s">
        <v>25</v>
      </c>
      <c r="Q540" s="16">
        <v>69</v>
      </c>
      <c r="R540" s="17" t="str">
        <f>VLOOKUP(A540,[1]Plan1!$A$2:$J$2197,10,0)</f>
        <v xml:space="preserve"> C</v>
      </c>
      <c r="S540" s="18">
        <f>VLOOKUP(A540,[1]Plan1!$A$2:$M$2197,13,0)</f>
        <v>1110</v>
      </c>
    </row>
    <row r="541" spans="1:19" x14ac:dyDescent="0.25">
      <c r="A541" s="7">
        <v>21469</v>
      </c>
      <c r="B541" s="8">
        <v>9788539602018</v>
      </c>
      <c r="C541" s="9">
        <v>9788539602018</v>
      </c>
      <c r="D541" s="10" t="s">
        <v>1203</v>
      </c>
      <c r="E541" s="11">
        <v>57</v>
      </c>
      <c r="F541" s="10" t="s">
        <v>20</v>
      </c>
      <c r="G541" s="10" t="s">
        <v>204</v>
      </c>
      <c r="H541" s="9">
        <v>1</v>
      </c>
      <c r="I541" s="12">
        <v>284</v>
      </c>
      <c r="J541" s="13">
        <v>2</v>
      </c>
      <c r="K541" s="12" t="s">
        <v>76</v>
      </c>
      <c r="L541" s="10" t="s">
        <v>23</v>
      </c>
      <c r="M541" s="14">
        <v>0.54</v>
      </c>
      <c r="N541" s="15">
        <v>41190</v>
      </c>
      <c r="O541" s="10" t="s">
        <v>1204</v>
      </c>
      <c r="P541" s="10" t="s">
        <v>25</v>
      </c>
      <c r="Q541" s="16">
        <v>795</v>
      </c>
      <c r="R541" s="17" t="str">
        <f>VLOOKUP(A541,[1]Plan1!$A$2:$J$2197,10,0)</f>
        <v xml:space="preserve"> C</v>
      </c>
      <c r="S541" s="18">
        <f>VLOOKUP(A541,[1]Plan1!$A$2:$M$2197,13,0)</f>
        <v>1111</v>
      </c>
    </row>
    <row r="542" spans="1:19" x14ac:dyDescent="0.25">
      <c r="A542" s="7">
        <v>22331</v>
      </c>
      <c r="B542" s="8">
        <v>9788539608638</v>
      </c>
      <c r="C542" s="9">
        <v>9788539608638</v>
      </c>
      <c r="D542" s="10" t="s">
        <v>1205</v>
      </c>
      <c r="E542" s="11">
        <v>66</v>
      </c>
      <c r="F542" s="10" t="s">
        <v>332</v>
      </c>
      <c r="G542" s="10" t="s">
        <v>333</v>
      </c>
      <c r="H542" s="9">
        <v>1</v>
      </c>
      <c r="I542" s="12">
        <v>368</v>
      </c>
      <c r="J542" s="13">
        <v>2.8</v>
      </c>
      <c r="K542" s="12" t="s">
        <v>76</v>
      </c>
      <c r="L542" s="10" t="s">
        <v>23</v>
      </c>
      <c r="M542" s="14">
        <v>0.64</v>
      </c>
      <c r="N542" s="15">
        <v>42361</v>
      </c>
      <c r="O542" s="10" t="s">
        <v>1206</v>
      </c>
      <c r="P542" s="10" t="s">
        <v>25</v>
      </c>
      <c r="Q542" s="16">
        <v>527</v>
      </c>
      <c r="R542" s="17" t="str">
        <f>VLOOKUP(A542,[1]Plan1!$A$2:$J$2197,10,0)</f>
        <v xml:space="preserve"> C</v>
      </c>
      <c r="S542" s="18">
        <f>VLOOKUP(A542,[1]Plan1!$A$2:$M$2197,13,0)</f>
        <v>1112</v>
      </c>
    </row>
    <row r="543" spans="1:19" x14ac:dyDescent="0.25">
      <c r="A543" s="7">
        <v>21195</v>
      </c>
      <c r="B543" s="8">
        <v>9788574582672</v>
      </c>
      <c r="C543" s="9">
        <v>9788574582672</v>
      </c>
      <c r="D543" s="10" t="s">
        <v>1207</v>
      </c>
      <c r="E543" s="11">
        <v>88</v>
      </c>
      <c r="F543" s="10" t="s">
        <v>86</v>
      </c>
      <c r="G543" s="10" t="s">
        <v>117</v>
      </c>
      <c r="H543" s="9">
        <v>10</v>
      </c>
      <c r="I543" s="12">
        <v>256</v>
      </c>
      <c r="J543" s="13">
        <v>1.5</v>
      </c>
      <c r="K543" s="12" t="s">
        <v>58</v>
      </c>
      <c r="L543" s="10" t="s">
        <v>173</v>
      </c>
      <c r="M543" s="14">
        <v>0.96</v>
      </c>
      <c r="N543" s="15" t="s">
        <v>461</v>
      </c>
      <c r="O543" s="10" t="s">
        <v>1208</v>
      </c>
      <c r="P543" s="10" t="s">
        <v>175</v>
      </c>
      <c r="Q543" s="16">
        <v>0</v>
      </c>
      <c r="R543" s="17" t="str">
        <f>VLOOKUP(A543,[1]Plan1!$A$2:$J$2197,10,0)</f>
        <v xml:space="preserve"> C</v>
      </c>
      <c r="S543" s="18">
        <f>VLOOKUP(A543,[1]Plan1!$A$2:$M$2197,13,0)</f>
        <v>1114</v>
      </c>
    </row>
    <row r="544" spans="1:19" x14ac:dyDescent="0.25">
      <c r="A544" s="7">
        <v>20841</v>
      </c>
      <c r="B544" s="8">
        <v>9788573596793</v>
      </c>
      <c r="C544" s="9">
        <v>9788573596793</v>
      </c>
      <c r="D544" s="10" t="s">
        <v>1209</v>
      </c>
      <c r="E544" s="11">
        <v>64</v>
      </c>
      <c r="F544" s="10" t="s">
        <v>20</v>
      </c>
      <c r="G544" s="10" t="s">
        <v>21</v>
      </c>
      <c r="H544" s="9">
        <v>1</v>
      </c>
      <c r="I544" s="12">
        <v>224</v>
      </c>
      <c r="J544" s="13">
        <v>1.8</v>
      </c>
      <c r="K544" s="12" t="s">
        <v>76</v>
      </c>
      <c r="L544" s="10" t="s">
        <v>23</v>
      </c>
      <c r="M544" s="14">
        <v>0.4</v>
      </c>
      <c r="N544" s="15">
        <v>39512</v>
      </c>
      <c r="O544" s="10" t="s">
        <v>1210</v>
      </c>
      <c r="P544" s="10" t="s">
        <v>25</v>
      </c>
      <c r="Q544" s="16">
        <v>324</v>
      </c>
      <c r="R544" s="17" t="str">
        <f>VLOOKUP(A544,[1]Plan1!$A$2:$J$2197,10,0)</f>
        <v xml:space="preserve"> C</v>
      </c>
      <c r="S544" s="18">
        <f>VLOOKUP(A544,[1]Plan1!$A$2:$M$2197,13,0)</f>
        <v>1116</v>
      </c>
    </row>
    <row r="545" spans="1:19" x14ac:dyDescent="0.25">
      <c r="A545" s="7">
        <v>22445</v>
      </c>
      <c r="B545" s="8">
        <v>9788539610945</v>
      </c>
      <c r="C545" s="9">
        <v>9788539610945</v>
      </c>
      <c r="D545" s="10" t="s">
        <v>1211</v>
      </c>
      <c r="E545" s="11">
        <v>51</v>
      </c>
      <c r="F545" s="10" t="s">
        <v>74</v>
      </c>
      <c r="G545" s="10" t="s">
        <v>909</v>
      </c>
      <c r="H545" s="9">
        <v>1</v>
      </c>
      <c r="I545" s="12">
        <v>212</v>
      </c>
      <c r="J545" s="13">
        <v>0.9</v>
      </c>
      <c r="K545" s="12" t="s">
        <v>76</v>
      </c>
      <c r="L545" s="10" t="s">
        <v>23</v>
      </c>
      <c r="M545" s="14">
        <v>0.3</v>
      </c>
      <c r="N545" s="15">
        <v>42647</v>
      </c>
      <c r="O545" s="10" t="s">
        <v>1212</v>
      </c>
      <c r="P545" s="10" t="s">
        <v>25</v>
      </c>
      <c r="Q545" s="16">
        <v>1410</v>
      </c>
      <c r="R545" s="17" t="str">
        <f>VLOOKUP(A545,[1]Plan1!$A$2:$J$2197,10,0)</f>
        <v xml:space="preserve"> C</v>
      </c>
      <c r="S545" s="18">
        <f>VLOOKUP(A545,[1]Plan1!$A$2:$M$2197,13,0)</f>
        <v>1117</v>
      </c>
    </row>
    <row r="546" spans="1:19" x14ac:dyDescent="0.25">
      <c r="A546" s="19">
        <v>22454</v>
      </c>
      <c r="B546" s="20">
        <v>9788599723296</v>
      </c>
      <c r="C546" s="21">
        <v>9788599723296</v>
      </c>
      <c r="D546" s="22" t="s">
        <v>1213</v>
      </c>
      <c r="E546" s="23">
        <v>139.9</v>
      </c>
      <c r="F546" s="22" t="s">
        <v>20</v>
      </c>
      <c r="G546" s="22" t="s">
        <v>21</v>
      </c>
      <c r="H546" s="21">
        <v>1</v>
      </c>
      <c r="I546" s="24">
        <v>244</v>
      </c>
      <c r="J546" s="25">
        <v>2</v>
      </c>
      <c r="K546" s="24" t="s">
        <v>213</v>
      </c>
      <c r="L546" s="22" t="s">
        <v>305</v>
      </c>
      <c r="M546" s="26">
        <v>1.1599999999999999</v>
      </c>
      <c r="N546" s="27">
        <v>42251</v>
      </c>
      <c r="O546" s="22" t="s">
        <v>1214</v>
      </c>
      <c r="P546" s="22" t="s">
        <v>1169</v>
      </c>
      <c r="Q546" s="16">
        <v>198</v>
      </c>
      <c r="R546" s="28" t="str">
        <f>VLOOKUP(A546,[1]Plan1!$A$2:$J$2197,10,0)</f>
        <v xml:space="preserve"> C</v>
      </c>
      <c r="S546" s="29">
        <f>VLOOKUP(A546,[1]Plan1!$A$2:$M$2197,13,0)</f>
        <v>1118</v>
      </c>
    </row>
    <row r="547" spans="1:19" x14ac:dyDescent="0.25">
      <c r="A547" s="19">
        <v>22680</v>
      </c>
      <c r="B547" s="20">
        <v>9788599723326</v>
      </c>
      <c r="C547" s="21">
        <v>9788599723326</v>
      </c>
      <c r="D547" s="22" t="s">
        <v>1215</v>
      </c>
      <c r="E547" s="23">
        <v>49.9</v>
      </c>
      <c r="F547" s="22" t="s">
        <v>332</v>
      </c>
      <c r="G547" s="22" t="s">
        <v>602</v>
      </c>
      <c r="H547" s="21">
        <v>1</v>
      </c>
      <c r="I547" s="24">
        <v>208</v>
      </c>
      <c r="J547" s="25">
        <v>1.7</v>
      </c>
      <c r="K547" s="24" t="s">
        <v>76</v>
      </c>
      <c r="L547" s="22" t="s">
        <v>305</v>
      </c>
      <c r="M547" s="26">
        <v>0.38</v>
      </c>
      <c r="N547" s="27">
        <v>42612</v>
      </c>
      <c r="O547" s="22" t="s">
        <v>1216</v>
      </c>
      <c r="P547" s="22" t="s">
        <v>307</v>
      </c>
      <c r="Q547" s="16">
        <v>107</v>
      </c>
      <c r="R547" s="28" t="str">
        <f>VLOOKUP(A547,[1]Plan1!$A$2:$J$2197,10,0)</f>
        <v xml:space="preserve"> C</v>
      </c>
      <c r="S547" s="29">
        <f>VLOOKUP(A547,[1]Plan1!$A$2:$M$2197,13,0)</f>
        <v>1121</v>
      </c>
    </row>
    <row r="548" spans="1:19" x14ac:dyDescent="0.25">
      <c r="A548" s="7">
        <v>23749</v>
      </c>
      <c r="B548" s="8">
        <v>9788539625222</v>
      </c>
      <c r="C548" s="9">
        <v>9788539625222</v>
      </c>
      <c r="D548" s="10" t="s">
        <v>1217</v>
      </c>
      <c r="E548" s="11">
        <v>58</v>
      </c>
      <c r="F548" s="10" t="s">
        <v>86</v>
      </c>
      <c r="G548" s="10" t="s">
        <v>87</v>
      </c>
      <c r="H548" s="9">
        <v>1</v>
      </c>
      <c r="I548" s="12">
        <v>250</v>
      </c>
      <c r="J548" s="13">
        <v>2</v>
      </c>
      <c r="K548" s="12" t="s">
        <v>76</v>
      </c>
      <c r="L548" s="10" t="s">
        <v>23</v>
      </c>
      <c r="M548" s="14">
        <v>0.28000000000000003</v>
      </c>
      <c r="N548" s="15">
        <v>43404</v>
      </c>
      <c r="O548" s="10" t="s">
        <v>1218</v>
      </c>
      <c r="P548" s="10" t="s">
        <v>25</v>
      </c>
      <c r="Q548" s="16">
        <v>725</v>
      </c>
      <c r="R548" s="17" t="str">
        <f>VLOOKUP(A548,[1]Plan1!$A$2:$J$2197,10,0)</f>
        <v xml:space="preserve"> C</v>
      </c>
      <c r="S548" s="18">
        <f>VLOOKUP(A548,[1]Plan1!$A$2:$M$2197,13,0)</f>
        <v>1122</v>
      </c>
    </row>
    <row r="549" spans="1:19" x14ac:dyDescent="0.25">
      <c r="A549" s="7">
        <v>20501</v>
      </c>
      <c r="B549" s="8">
        <v>9788573595840</v>
      </c>
      <c r="C549" s="9">
        <v>9788573595840</v>
      </c>
      <c r="D549" s="10" t="s">
        <v>1219</v>
      </c>
      <c r="E549" s="11">
        <v>62</v>
      </c>
      <c r="F549" s="10" t="s">
        <v>20</v>
      </c>
      <c r="G549" s="10" t="s">
        <v>21</v>
      </c>
      <c r="H549" s="9">
        <v>1</v>
      </c>
      <c r="I549" s="12">
        <v>176</v>
      </c>
      <c r="J549" s="13">
        <v>2.8</v>
      </c>
      <c r="K549" s="12" t="s">
        <v>76</v>
      </c>
      <c r="L549" s="10" t="s">
        <v>23</v>
      </c>
      <c r="M549" s="14">
        <v>0.32</v>
      </c>
      <c r="N549" s="15">
        <v>39254</v>
      </c>
      <c r="O549" s="10" t="s">
        <v>1220</v>
      </c>
      <c r="P549" s="10" t="s">
        <v>25</v>
      </c>
      <c r="Q549" s="16">
        <v>201</v>
      </c>
      <c r="R549" s="17" t="str">
        <f>VLOOKUP(A549,[1]Plan1!$A$2:$J$2197,10,0)</f>
        <v xml:space="preserve"> C</v>
      </c>
      <c r="S549" s="18">
        <f>VLOOKUP(A549,[1]Plan1!$A$2:$M$2197,13,0)</f>
        <v>1123</v>
      </c>
    </row>
    <row r="550" spans="1:19" x14ac:dyDescent="0.25">
      <c r="A550" s="7">
        <v>20304</v>
      </c>
      <c r="B550" s="8">
        <v>9788573596922</v>
      </c>
      <c r="C550" s="9">
        <v>9788573596922</v>
      </c>
      <c r="D550" s="10" t="s">
        <v>1221</v>
      </c>
      <c r="E550" s="11">
        <v>69</v>
      </c>
      <c r="F550" s="10" t="s">
        <v>20</v>
      </c>
      <c r="G550" s="10" t="s">
        <v>21</v>
      </c>
      <c r="H550" s="9">
        <v>3</v>
      </c>
      <c r="I550" s="12">
        <v>264</v>
      </c>
      <c r="J550" s="13">
        <v>1.8</v>
      </c>
      <c r="K550" s="12" t="s">
        <v>76</v>
      </c>
      <c r="L550" s="10" t="s">
        <v>23</v>
      </c>
      <c r="M550" s="14">
        <v>0.48</v>
      </c>
      <c r="N550" s="15">
        <v>39244</v>
      </c>
      <c r="O550" s="10" t="s">
        <v>1222</v>
      </c>
      <c r="P550" s="10" t="s">
        <v>25</v>
      </c>
      <c r="Q550" s="16">
        <v>617</v>
      </c>
      <c r="R550" s="17" t="str">
        <f>VLOOKUP(A550,[1]Plan1!$A$2:$J$2197,10,0)</f>
        <v xml:space="preserve"> C</v>
      </c>
      <c r="S550" s="18">
        <f>VLOOKUP(A550,[1]Plan1!$A$2:$M$2197,13,0)</f>
        <v>1124</v>
      </c>
    </row>
    <row r="551" spans="1:19" x14ac:dyDescent="0.25">
      <c r="A551" s="7">
        <v>20379</v>
      </c>
      <c r="B551" s="8">
        <v>9788573596687</v>
      </c>
      <c r="C551" s="9">
        <v>9788573596687</v>
      </c>
      <c r="D551" s="10" t="s">
        <v>1223</v>
      </c>
      <c r="E551" s="11">
        <v>61</v>
      </c>
      <c r="F551" s="10" t="s">
        <v>63</v>
      </c>
      <c r="G551" s="10" t="s">
        <v>64</v>
      </c>
      <c r="H551" s="9">
        <v>1</v>
      </c>
      <c r="I551" s="12">
        <v>120</v>
      </c>
      <c r="J551" s="13">
        <v>0.8</v>
      </c>
      <c r="K551" s="12" t="s">
        <v>299</v>
      </c>
      <c r="L551" s="10" t="s">
        <v>23</v>
      </c>
      <c r="M551" s="14">
        <v>0.14000000000000001</v>
      </c>
      <c r="N551" s="15">
        <v>39629</v>
      </c>
      <c r="O551" s="10" t="s">
        <v>706</v>
      </c>
      <c r="P551" s="10" t="s">
        <v>25</v>
      </c>
      <c r="Q551" s="16">
        <v>27</v>
      </c>
      <c r="R551" s="17" t="str">
        <f>VLOOKUP(A551,[1]Plan1!$A$2:$J$2197,10,0)</f>
        <v xml:space="preserve"> C</v>
      </c>
      <c r="S551" s="18">
        <f>VLOOKUP(A551,[1]Plan1!$A$2:$M$2197,13,0)</f>
        <v>1126</v>
      </c>
    </row>
    <row r="552" spans="1:19" x14ac:dyDescent="0.25">
      <c r="A552" s="7">
        <v>21335</v>
      </c>
      <c r="B552" s="8">
        <v>9788539608287</v>
      </c>
      <c r="C552" s="9">
        <v>9788539608287</v>
      </c>
      <c r="D552" s="10" t="s">
        <v>1224</v>
      </c>
      <c r="E552" s="11">
        <v>56</v>
      </c>
      <c r="F552" s="10" t="s">
        <v>63</v>
      </c>
      <c r="G552" s="10" t="s">
        <v>516</v>
      </c>
      <c r="H552" s="9">
        <v>1</v>
      </c>
      <c r="I552" s="12">
        <v>132</v>
      </c>
      <c r="J552" s="13">
        <v>0.9</v>
      </c>
      <c r="K552" s="12" t="s">
        <v>76</v>
      </c>
      <c r="L552" s="10" t="s">
        <v>23</v>
      </c>
      <c r="M552" s="14">
        <v>0.24</v>
      </c>
      <c r="N552" s="15">
        <v>41947</v>
      </c>
      <c r="O552" s="10" t="s">
        <v>1225</v>
      </c>
      <c r="P552" s="10" t="s">
        <v>25</v>
      </c>
      <c r="Q552" s="16">
        <v>673</v>
      </c>
      <c r="R552" s="17" t="str">
        <f>VLOOKUP(A552,[1]Plan1!$A$2:$J$2197,10,0)</f>
        <v xml:space="preserve"> C</v>
      </c>
      <c r="S552" s="18">
        <f>VLOOKUP(A552,[1]Plan1!$A$2:$M$2197,13,0)</f>
        <v>1127</v>
      </c>
    </row>
    <row r="553" spans="1:19" x14ac:dyDescent="0.25">
      <c r="A553" s="7">
        <v>22357</v>
      </c>
      <c r="B553" s="8">
        <v>9788539627219</v>
      </c>
      <c r="C553" s="9">
        <v>9788539627219</v>
      </c>
      <c r="D553" s="10" t="s">
        <v>1226</v>
      </c>
      <c r="E553" s="11">
        <v>51</v>
      </c>
      <c r="F553" s="10" t="s">
        <v>63</v>
      </c>
      <c r="G553" s="10" t="s">
        <v>516</v>
      </c>
      <c r="H553" s="9">
        <v>2</v>
      </c>
      <c r="I553" s="12">
        <v>160</v>
      </c>
      <c r="J553" s="13">
        <v>1</v>
      </c>
      <c r="K553" s="12" t="s">
        <v>76</v>
      </c>
      <c r="L553" s="10" t="s">
        <v>23</v>
      </c>
      <c r="M553" s="14">
        <v>0.3</v>
      </c>
      <c r="N553" s="15">
        <v>43542</v>
      </c>
      <c r="O553" s="10" t="s">
        <v>1227</v>
      </c>
      <c r="P553" s="10" t="s">
        <v>25</v>
      </c>
      <c r="Q553" s="16">
        <v>551</v>
      </c>
      <c r="R553" s="17" t="str">
        <f>VLOOKUP(A553,[1]Plan1!$A$2:$J$2197,10,0)</f>
        <v xml:space="preserve"> C</v>
      </c>
      <c r="S553" s="18">
        <f>VLOOKUP(A553,[1]Plan1!$A$2:$M$2197,13,0)</f>
        <v>1128</v>
      </c>
    </row>
    <row r="554" spans="1:19" x14ac:dyDescent="0.25">
      <c r="A554" s="7">
        <v>22433</v>
      </c>
      <c r="B554" s="8">
        <v>9788539611010</v>
      </c>
      <c r="C554" s="9">
        <v>9788539611010</v>
      </c>
      <c r="D554" s="10" t="s">
        <v>1228</v>
      </c>
      <c r="E554" s="11">
        <v>49</v>
      </c>
      <c r="F554" s="10" t="s">
        <v>74</v>
      </c>
      <c r="G554" s="10" t="s">
        <v>909</v>
      </c>
      <c r="H554" s="9">
        <v>1</v>
      </c>
      <c r="I554" s="12">
        <v>172</v>
      </c>
      <c r="J554" s="13">
        <v>1.2</v>
      </c>
      <c r="K554" s="12" t="s">
        <v>1229</v>
      </c>
      <c r="L554" s="10" t="s">
        <v>23</v>
      </c>
      <c r="M554" s="14">
        <v>0.28000000000000003</v>
      </c>
      <c r="N554" s="15">
        <v>42670</v>
      </c>
      <c r="O554" s="10" t="s">
        <v>1230</v>
      </c>
      <c r="P554" s="10" t="s">
        <v>25</v>
      </c>
      <c r="Q554" s="16">
        <v>1391</v>
      </c>
      <c r="R554" s="17" t="str">
        <f>VLOOKUP(A554,[1]Plan1!$A$2:$J$2197,10,0)</f>
        <v xml:space="preserve"> C</v>
      </c>
      <c r="S554" s="18">
        <f>VLOOKUP(A554,[1]Plan1!$A$2:$M$2197,13,0)</f>
        <v>1129</v>
      </c>
    </row>
    <row r="555" spans="1:19" x14ac:dyDescent="0.25">
      <c r="A555" s="7">
        <v>20907</v>
      </c>
      <c r="B555" s="8">
        <v>9788573599909</v>
      </c>
      <c r="C555" s="9">
        <v>9788573599909</v>
      </c>
      <c r="D555" s="10" t="s">
        <v>1231</v>
      </c>
      <c r="E555" s="11">
        <v>69</v>
      </c>
      <c r="F555" s="10" t="s">
        <v>20</v>
      </c>
      <c r="G555" s="10" t="s">
        <v>21</v>
      </c>
      <c r="H555" s="9">
        <v>1</v>
      </c>
      <c r="I555" s="12">
        <v>328</v>
      </c>
      <c r="J555" s="13">
        <v>2.2000000000000002</v>
      </c>
      <c r="K555" s="12" t="s">
        <v>76</v>
      </c>
      <c r="L555" s="10" t="s">
        <v>23</v>
      </c>
      <c r="M555" s="14">
        <v>0.62</v>
      </c>
      <c r="N555" s="15">
        <v>40402</v>
      </c>
      <c r="O555" s="10" t="s">
        <v>1232</v>
      </c>
      <c r="P555" s="10" t="s">
        <v>25</v>
      </c>
      <c r="Q555" s="16">
        <v>246</v>
      </c>
      <c r="R555" s="17" t="str">
        <f>VLOOKUP(A555,[1]Plan1!$A$2:$J$2197,10,0)</f>
        <v xml:space="preserve"> C</v>
      </c>
      <c r="S555" s="18">
        <f>VLOOKUP(A555,[1]Plan1!$A$2:$M$2197,13,0)</f>
        <v>1131</v>
      </c>
    </row>
    <row r="556" spans="1:19" x14ac:dyDescent="0.25">
      <c r="A556" s="7">
        <v>22770</v>
      </c>
      <c r="B556" s="8">
        <v>9788539622221</v>
      </c>
      <c r="C556" s="9">
        <v>9788539622221</v>
      </c>
      <c r="D556" s="10" t="s">
        <v>1233</v>
      </c>
      <c r="E556" s="11">
        <v>51</v>
      </c>
      <c r="F556" s="10" t="s">
        <v>79</v>
      </c>
      <c r="G556" s="10" t="s">
        <v>1032</v>
      </c>
      <c r="H556" s="9">
        <v>2</v>
      </c>
      <c r="I556" s="12">
        <v>160</v>
      </c>
      <c r="J556" s="13">
        <v>1</v>
      </c>
      <c r="K556" s="12" t="s">
        <v>76</v>
      </c>
      <c r="L556" s="10" t="s">
        <v>23</v>
      </c>
      <c r="M556" s="14">
        <v>0.3</v>
      </c>
      <c r="N556" s="15">
        <v>43159</v>
      </c>
      <c r="O556" s="10" t="s">
        <v>1234</v>
      </c>
      <c r="P556" s="10" t="s">
        <v>25</v>
      </c>
      <c r="Q556" s="16">
        <v>187</v>
      </c>
      <c r="R556" s="17" t="str">
        <f>VLOOKUP(A556,[1]Plan1!$A$2:$J$2197,10,0)</f>
        <v xml:space="preserve"> C</v>
      </c>
      <c r="S556" s="18">
        <f>VLOOKUP(A556,[1]Plan1!$A$2:$M$2197,13,0)</f>
        <v>1132</v>
      </c>
    </row>
    <row r="557" spans="1:19" x14ac:dyDescent="0.25">
      <c r="A557" s="7">
        <v>22185</v>
      </c>
      <c r="B557" s="8">
        <v>9788539607617</v>
      </c>
      <c r="C557" s="9">
        <v>9788539607617</v>
      </c>
      <c r="D557" s="10" t="s">
        <v>1235</v>
      </c>
      <c r="E557" s="11">
        <v>88</v>
      </c>
      <c r="F557" s="10" t="s">
        <v>20</v>
      </c>
      <c r="G557" s="10" t="s">
        <v>21</v>
      </c>
      <c r="H557" s="9">
        <v>1</v>
      </c>
      <c r="I557" s="12">
        <v>246</v>
      </c>
      <c r="J557" s="13">
        <v>1.9</v>
      </c>
      <c r="K557" s="12" t="s">
        <v>803</v>
      </c>
      <c r="L557" s="10" t="s">
        <v>23</v>
      </c>
      <c r="M557" s="14">
        <v>0.4</v>
      </c>
      <c r="N557" s="15">
        <v>41941</v>
      </c>
      <c r="O557" s="10" t="s">
        <v>651</v>
      </c>
      <c r="P557" s="10" t="s">
        <v>25</v>
      </c>
      <c r="Q557" s="16">
        <v>702</v>
      </c>
      <c r="R557" s="17" t="str">
        <f>VLOOKUP(A557,[1]Plan1!$A$2:$J$2197,10,0)</f>
        <v xml:space="preserve"> C</v>
      </c>
      <c r="S557" s="18">
        <f>VLOOKUP(A557,[1]Plan1!$A$2:$M$2197,13,0)</f>
        <v>1133</v>
      </c>
    </row>
    <row r="558" spans="1:19" x14ac:dyDescent="0.25">
      <c r="A558" s="7">
        <v>21529</v>
      </c>
      <c r="B558" s="8">
        <v>9788539601691</v>
      </c>
      <c r="C558" s="9">
        <v>9788539601691</v>
      </c>
      <c r="D558" s="10" t="s">
        <v>1236</v>
      </c>
      <c r="E558" s="11">
        <v>60</v>
      </c>
      <c r="F558" s="10" t="s">
        <v>128</v>
      </c>
      <c r="G558" s="10" t="s">
        <v>129</v>
      </c>
      <c r="H558" s="9">
        <v>1</v>
      </c>
      <c r="I558" s="12">
        <v>96</v>
      </c>
      <c r="J558" s="13">
        <v>0.7</v>
      </c>
      <c r="K558" s="12" t="s">
        <v>262</v>
      </c>
      <c r="L558" s="10" t="s">
        <v>23</v>
      </c>
      <c r="M558" s="14">
        <v>0.16</v>
      </c>
      <c r="N558" s="15">
        <v>40967</v>
      </c>
      <c r="O558" s="10" t="s">
        <v>1237</v>
      </c>
      <c r="P558" s="10" t="s">
        <v>25</v>
      </c>
      <c r="Q558" s="16">
        <v>775</v>
      </c>
      <c r="R558" s="17" t="str">
        <f>VLOOKUP(A558,[1]Plan1!$A$2:$J$2197,10,0)</f>
        <v xml:space="preserve"> C</v>
      </c>
      <c r="S558" s="18">
        <f>VLOOKUP(A558,[1]Plan1!$A$2:$M$2197,13,0)</f>
        <v>1134</v>
      </c>
    </row>
    <row r="559" spans="1:19" x14ac:dyDescent="0.25">
      <c r="A559" s="7">
        <v>22899</v>
      </c>
      <c r="B559" s="8">
        <v>9788539624461</v>
      </c>
      <c r="C559" s="9">
        <v>9788539624461</v>
      </c>
      <c r="D559" s="10" t="s">
        <v>1238</v>
      </c>
      <c r="E559" s="11">
        <v>35</v>
      </c>
      <c r="F559" s="10" t="s">
        <v>63</v>
      </c>
      <c r="G559" s="10" t="s">
        <v>98</v>
      </c>
      <c r="H559" s="9">
        <v>1</v>
      </c>
      <c r="I559" s="12">
        <v>168</v>
      </c>
      <c r="J559" s="13">
        <v>1</v>
      </c>
      <c r="K559" s="12" t="s">
        <v>76</v>
      </c>
      <c r="L559" s="10" t="s">
        <v>23</v>
      </c>
      <c r="M559" s="14">
        <v>0.32</v>
      </c>
      <c r="N559" s="15">
        <v>43353</v>
      </c>
      <c r="O559" s="10" t="s">
        <v>1239</v>
      </c>
      <c r="P559" s="10" t="s">
        <v>25</v>
      </c>
      <c r="Q559" s="16">
        <v>1457</v>
      </c>
      <c r="R559" s="17" t="str">
        <f>VLOOKUP(A559,[1]Plan1!$A$2:$J$2197,10,0)</f>
        <v xml:space="preserve"> C</v>
      </c>
      <c r="S559" s="18">
        <f>VLOOKUP(A559,[1]Plan1!$A$2:$M$2197,13,0)</f>
        <v>1135</v>
      </c>
    </row>
    <row r="560" spans="1:19" x14ac:dyDescent="0.25">
      <c r="A560" s="19">
        <v>22661</v>
      </c>
      <c r="B560" s="20">
        <v>9788562564574</v>
      </c>
      <c r="C560" s="21">
        <v>9788562564574</v>
      </c>
      <c r="D560" s="22" t="s">
        <v>1240</v>
      </c>
      <c r="E560" s="23">
        <v>56</v>
      </c>
      <c r="F560" s="22" t="s">
        <v>74</v>
      </c>
      <c r="G560" s="22" t="s">
        <v>124</v>
      </c>
      <c r="H560" s="21">
        <v>1</v>
      </c>
      <c r="I560" s="24">
        <v>130</v>
      </c>
      <c r="J560" s="25">
        <v>7.0000000000000007E-2</v>
      </c>
      <c r="K560" s="24" t="s">
        <v>172</v>
      </c>
      <c r="L560" s="22" t="s">
        <v>107</v>
      </c>
      <c r="M560" s="26">
        <v>0.2</v>
      </c>
      <c r="N560" s="27">
        <v>42580</v>
      </c>
      <c r="O560" s="22" t="s">
        <v>1241</v>
      </c>
      <c r="P560" s="22" t="s">
        <v>109</v>
      </c>
      <c r="Q560" s="16">
        <v>129</v>
      </c>
      <c r="R560" s="28" t="str">
        <f>VLOOKUP(A560,[1]Plan1!$A$2:$J$2197,10,0)</f>
        <v xml:space="preserve"> C</v>
      </c>
      <c r="S560" s="29">
        <f>VLOOKUP(A560,[1]Plan1!$A$2:$M$2197,13,0)</f>
        <v>1136</v>
      </c>
    </row>
    <row r="561" spans="1:19" x14ac:dyDescent="0.25">
      <c r="A561" s="7">
        <v>21639</v>
      </c>
      <c r="B561" s="8">
        <v>9788539602735</v>
      </c>
      <c r="C561" s="9">
        <v>9788539602735</v>
      </c>
      <c r="D561" s="10" t="s">
        <v>1242</v>
      </c>
      <c r="E561" s="11">
        <v>71</v>
      </c>
      <c r="F561" s="10" t="s">
        <v>46</v>
      </c>
      <c r="G561" s="10" t="s">
        <v>47</v>
      </c>
      <c r="H561" s="9">
        <v>1</v>
      </c>
      <c r="I561" s="12">
        <v>156</v>
      </c>
      <c r="J561" s="13">
        <v>1.2</v>
      </c>
      <c r="K561" s="12" t="s">
        <v>302</v>
      </c>
      <c r="L561" s="10" t="s">
        <v>23</v>
      </c>
      <c r="M561" s="14">
        <v>0.38</v>
      </c>
      <c r="N561" s="15">
        <v>41226</v>
      </c>
      <c r="O561" s="10" t="s">
        <v>193</v>
      </c>
      <c r="P561" s="10" t="s">
        <v>25</v>
      </c>
      <c r="Q561" s="16">
        <v>212</v>
      </c>
      <c r="R561" s="17" t="str">
        <f>VLOOKUP(A561,[1]Plan1!$A$2:$J$2197,10,0)</f>
        <v xml:space="preserve"> C</v>
      </c>
      <c r="S561" s="18">
        <f>VLOOKUP(A561,[1]Plan1!$A$2:$M$2197,13,0)</f>
        <v>1138</v>
      </c>
    </row>
    <row r="562" spans="1:19" x14ac:dyDescent="0.25">
      <c r="A562" s="7">
        <v>21503</v>
      </c>
      <c r="B562" s="8">
        <v>9788539602001</v>
      </c>
      <c r="C562" s="9">
        <v>9788539602001</v>
      </c>
      <c r="D562" s="10" t="s">
        <v>1243</v>
      </c>
      <c r="E562" s="11">
        <v>56</v>
      </c>
      <c r="F562" s="10" t="s">
        <v>20</v>
      </c>
      <c r="G562" s="10" t="s">
        <v>21</v>
      </c>
      <c r="H562" s="9">
        <v>1</v>
      </c>
      <c r="I562" s="12">
        <v>192</v>
      </c>
      <c r="J562" s="13">
        <v>1.3</v>
      </c>
      <c r="K562" s="12" t="s">
        <v>567</v>
      </c>
      <c r="L562" s="10" t="s">
        <v>23</v>
      </c>
      <c r="M562" s="14">
        <v>0.26</v>
      </c>
      <c r="N562" s="15">
        <v>41107</v>
      </c>
      <c r="O562" s="10" t="s">
        <v>1244</v>
      </c>
      <c r="P562" s="10" t="s">
        <v>25</v>
      </c>
      <c r="Q562" s="16">
        <v>731</v>
      </c>
      <c r="R562" s="17" t="str">
        <f>VLOOKUP(A562,[1]Plan1!$A$2:$J$2197,10,0)</f>
        <v xml:space="preserve"> C</v>
      </c>
      <c r="S562" s="18">
        <f>VLOOKUP(A562,[1]Plan1!$A$2:$M$2197,13,0)</f>
        <v>1139</v>
      </c>
    </row>
    <row r="563" spans="1:19" x14ac:dyDescent="0.25">
      <c r="A563" s="7">
        <v>19899</v>
      </c>
      <c r="B563" s="8">
        <v>9788573593044</v>
      </c>
      <c r="C563" s="9">
        <v>9788573593044</v>
      </c>
      <c r="D563" s="10" t="s">
        <v>1245</v>
      </c>
      <c r="E563" s="11">
        <v>79</v>
      </c>
      <c r="F563" s="10" t="s">
        <v>20</v>
      </c>
      <c r="G563" s="10" t="s">
        <v>21</v>
      </c>
      <c r="H563" s="9">
        <v>3</v>
      </c>
      <c r="I563" s="12">
        <v>256</v>
      </c>
      <c r="J563" s="13">
        <v>1.5</v>
      </c>
      <c r="K563" s="12" t="s">
        <v>76</v>
      </c>
      <c r="L563" s="10" t="s">
        <v>23</v>
      </c>
      <c r="M563" s="14">
        <v>0.56000000000000005</v>
      </c>
      <c r="N563" s="15">
        <v>37756</v>
      </c>
      <c r="O563" s="10" t="s">
        <v>1246</v>
      </c>
      <c r="P563" s="10" t="s">
        <v>25</v>
      </c>
      <c r="Q563" s="16">
        <v>475</v>
      </c>
      <c r="R563" s="17" t="str">
        <f>VLOOKUP(A563,[1]Plan1!$A$2:$J$2197,10,0)</f>
        <v xml:space="preserve"> C</v>
      </c>
      <c r="S563" s="18">
        <f>VLOOKUP(A563,[1]Plan1!$A$2:$M$2197,13,0)</f>
        <v>1141</v>
      </c>
    </row>
    <row r="564" spans="1:19" x14ac:dyDescent="0.25">
      <c r="A564" s="7">
        <v>20004</v>
      </c>
      <c r="B564" s="8">
        <v>9788573595482</v>
      </c>
      <c r="C564" s="9">
        <v>9788573595482</v>
      </c>
      <c r="D564" s="10" t="s">
        <v>1247</v>
      </c>
      <c r="E564" s="11">
        <v>91</v>
      </c>
      <c r="F564" s="10" t="s">
        <v>332</v>
      </c>
      <c r="G564" s="10" t="s">
        <v>887</v>
      </c>
      <c r="H564" s="9">
        <v>5</v>
      </c>
      <c r="I564" s="12">
        <v>320</v>
      </c>
      <c r="J564" s="13">
        <v>2</v>
      </c>
      <c r="K564" s="12" t="s">
        <v>205</v>
      </c>
      <c r="L564" s="10" t="s">
        <v>23</v>
      </c>
      <c r="M564" s="14">
        <v>0.72</v>
      </c>
      <c r="N564" s="15">
        <v>37042</v>
      </c>
      <c r="O564" s="10" t="s">
        <v>1248</v>
      </c>
      <c r="P564" s="10" t="s">
        <v>25</v>
      </c>
      <c r="Q564" s="16">
        <v>102</v>
      </c>
      <c r="R564" s="17" t="str">
        <f>VLOOKUP(A564,[1]Plan1!$A$2:$J$2197,10,0)</f>
        <v xml:space="preserve"> C</v>
      </c>
      <c r="S564" s="18">
        <f>VLOOKUP(A564,[1]Plan1!$A$2:$M$2197,13,0)</f>
        <v>1142</v>
      </c>
    </row>
    <row r="565" spans="1:19" x14ac:dyDescent="0.25">
      <c r="A565" s="7">
        <v>20946</v>
      </c>
      <c r="B565" s="8">
        <v>9788573598179</v>
      </c>
      <c r="C565" s="9">
        <v>9788573598179</v>
      </c>
      <c r="D565" s="10" t="s">
        <v>1249</v>
      </c>
      <c r="E565" s="11">
        <v>64</v>
      </c>
      <c r="F565" s="10" t="s">
        <v>46</v>
      </c>
      <c r="G565" s="10" t="s">
        <v>47</v>
      </c>
      <c r="H565" s="9">
        <v>1</v>
      </c>
      <c r="I565" s="12">
        <v>214</v>
      </c>
      <c r="J565" s="13">
        <v>1.7</v>
      </c>
      <c r="K565" s="12" t="s">
        <v>1250</v>
      </c>
      <c r="L565" s="10" t="s">
        <v>23</v>
      </c>
      <c r="M565" s="14">
        <v>0.4</v>
      </c>
      <c r="N565" s="15">
        <v>39905</v>
      </c>
      <c r="O565" s="10" t="s">
        <v>1251</v>
      </c>
      <c r="P565" s="10" t="s">
        <v>25</v>
      </c>
      <c r="Q565" s="16">
        <v>11</v>
      </c>
      <c r="R565" s="17" t="str">
        <f>VLOOKUP(A565,[1]Plan1!$A$2:$J$2197,10,0)</f>
        <v xml:space="preserve"> C</v>
      </c>
      <c r="S565" s="18">
        <f>VLOOKUP(A565,[1]Plan1!$A$2:$M$2197,13,0)</f>
        <v>1246</v>
      </c>
    </row>
    <row r="566" spans="1:19" x14ac:dyDescent="0.25">
      <c r="A566" s="7">
        <v>21795</v>
      </c>
      <c r="B566" s="8">
        <v>9788539607303</v>
      </c>
      <c r="C566" s="9">
        <v>9788539607303</v>
      </c>
      <c r="D566" s="10" t="s">
        <v>1252</v>
      </c>
      <c r="E566" s="11">
        <v>64</v>
      </c>
      <c r="F566" s="10" t="s">
        <v>20</v>
      </c>
      <c r="G566" s="10" t="s">
        <v>21</v>
      </c>
      <c r="H566" s="9">
        <v>1</v>
      </c>
      <c r="I566" s="12">
        <v>286</v>
      </c>
      <c r="J566" s="13">
        <v>1.9</v>
      </c>
      <c r="K566" s="12" t="s">
        <v>76</v>
      </c>
      <c r="L566" s="10" t="s">
        <v>23</v>
      </c>
      <c r="M566" s="14">
        <v>0.5</v>
      </c>
      <c r="N566" s="15">
        <v>41793</v>
      </c>
      <c r="O566" s="10" t="s">
        <v>1253</v>
      </c>
      <c r="P566" s="10" t="s">
        <v>25</v>
      </c>
      <c r="Q566" s="16">
        <v>1299</v>
      </c>
      <c r="R566" s="17" t="str">
        <f>VLOOKUP(A566,[1]Plan1!$A$2:$J$2197,10,0)</f>
        <v xml:space="preserve"> C</v>
      </c>
      <c r="S566" s="18">
        <f>VLOOKUP(A566,[1]Plan1!$A$2:$M$2197,13,0)</f>
        <v>1247</v>
      </c>
    </row>
    <row r="567" spans="1:19" x14ac:dyDescent="0.25">
      <c r="A567" s="7">
        <v>21011</v>
      </c>
      <c r="B567" s="8">
        <v>9788573598506</v>
      </c>
      <c r="C567" s="9">
        <v>9788573598506</v>
      </c>
      <c r="D567" s="10" t="s">
        <v>1254</v>
      </c>
      <c r="E567" s="11">
        <v>71</v>
      </c>
      <c r="F567" s="10" t="s">
        <v>46</v>
      </c>
      <c r="G567" s="10" t="s">
        <v>47</v>
      </c>
      <c r="H567" s="9">
        <v>1</v>
      </c>
      <c r="I567" s="12">
        <v>224</v>
      </c>
      <c r="J567" s="13">
        <v>1.6</v>
      </c>
      <c r="K567" s="12" t="s">
        <v>281</v>
      </c>
      <c r="L567" s="10" t="s">
        <v>23</v>
      </c>
      <c r="M567" s="14">
        <v>0.42</v>
      </c>
      <c r="N567" s="15">
        <v>39966</v>
      </c>
      <c r="O567" s="10" t="s">
        <v>337</v>
      </c>
      <c r="P567" s="10" t="s">
        <v>25</v>
      </c>
      <c r="Q567" s="16">
        <v>370</v>
      </c>
      <c r="R567" s="17" t="str">
        <f>VLOOKUP(A567,[1]Plan1!$A$2:$J$2197,10,0)</f>
        <v xml:space="preserve"> C</v>
      </c>
      <c r="S567" s="18">
        <f>VLOOKUP(A567,[1]Plan1!$A$2:$M$2197,13,0)</f>
        <v>1248</v>
      </c>
    </row>
    <row r="568" spans="1:19" x14ac:dyDescent="0.25">
      <c r="A568" s="7">
        <v>21499</v>
      </c>
      <c r="B568" s="8">
        <v>9788539601332</v>
      </c>
      <c r="C568" s="9">
        <v>9788539601332</v>
      </c>
      <c r="D568" s="10" t="s">
        <v>1255</v>
      </c>
      <c r="E568" s="11">
        <v>77</v>
      </c>
      <c r="F568" s="10" t="s">
        <v>46</v>
      </c>
      <c r="G568" s="10" t="s">
        <v>47</v>
      </c>
      <c r="H568" s="9">
        <v>1</v>
      </c>
      <c r="I568" s="12">
        <v>272</v>
      </c>
      <c r="J568" s="13">
        <v>1.7</v>
      </c>
      <c r="K568" s="12" t="s">
        <v>76</v>
      </c>
      <c r="L568" s="10" t="s">
        <v>23</v>
      </c>
      <c r="M568" s="14">
        <v>0.46</v>
      </c>
      <c r="N568" s="15">
        <v>40774</v>
      </c>
      <c r="O568" s="10" t="s">
        <v>1256</v>
      </c>
      <c r="P568" s="10" t="s">
        <v>25</v>
      </c>
      <c r="Q568" s="16">
        <v>672</v>
      </c>
      <c r="R568" s="17" t="str">
        <f>VLOOKUP(A568,[1]Plan1!$A$2:$J$2197,10,0)</f>
        <v xml:space="preserve"> C</v>
      </c>
      <c r="S568" s="18">
        <f>VLOOKUP(A568,[1]Plan1!$A$2:$M$2197,13,0)</f>
        <v>1249</v>
      </c>
    </row>
    <row r="569" spans="1:19" x14ac:dyDescent="0.25">
      <c r="A569" s="19">
        <v>21117</v>
      </c>
      <c r="B569" s="20">
        <v>9788598694580</v>
      </c>
      <c r="C569" s="21">
        <v>9788598694580</v>
      </c>
      <c r="D569" s="22" t="s">
        <v>1257</v>
      </c>
      <c r="E569" s="23">
        <v>44</v>
      </c>
      <c r="F569" s="22" t="s">
        <v>86</v>
      </c>
      <c r="G569" s="22" t="s">
        <v>87</v>
      </c>
      <c r="H569" s="21">
        <v>2</v>
      </c>
      <c r="I569" s="24">
        <v>220</v>
      </c>
      <c r="J569" s="25">
        <v>1.1000000000000001</v>
      </c>
      <c r="K569" s="24" t="s">
        <v>426</v>
      </c>
      <c r="L569" s="22" t="s">
        <v>107</v>
      </c>
      <c r="M569" s="26">
        <v>0.46</v>
      </c>
      <c r="N569" s="27">
        <v>39861</v>
      </c>
      <c r="O569" s="22" t="s">
        <v>786</v>
      </c>
      <c r="P569" s="22" t="s">
        <v>109</v>
      </c>
      <c r="Q569" s="16">
        <v>49</v>
      </c>
      <c r="R569" s="28" t="str">
        <f>VLOOKUP(A569,[1]Plan1!$A$2:$J$2197,10,0)</f>
        <v xml:space="preserve"> C</v>
      </c>
      <c r="S569" s="29">
        <f>VLOOKUP(A569,[1]Plan1!$A$2:$M$2197,13,0)</f>
        <v>1250</v>
      </c>
    </row>
    <row r="570" spans="1:19" x14ac:dyDescent="0.25">
      <c r="A570" s="7">
        <v>21390</v>
      </c>
      <c r="B570" s="8">
        <v>9788539601196</v>
      </c>
      <c r="C570" s="9">
        <v>9788539601196</v>
      </c>
      <c r="D570" s="10" t="s">
        <v>1258</v>
      </c>
      <c r="E570" s="11">
        <v>66</v>
      </c>
      <c r="F570" s="10" t="s">
        <v>128</v>
      </c>
      <c r="G570" s="10" t="s">
        <v>129</v>
      </c>
      <c r="H570" s="9">
        <v>1</v>
      </c>
      <c r="I570" s="12">
        <v>252</v>
      </c>
      <c r="J570" s="13">
        <v>1.7</v>
      </c>
      <c r="K570" s="12" t="s">
        <v>295</v>
      </c>
      <c r="L570" s="10" t="s">
        <v>23</v>
      </c>
      <c r="M570" s="14">
        <v>0.6</v>
      </c>
      <c r="N570" s="15">
        <v>40729</v>
      </c>
      <c r="O570" s="10" t="s">
        <v>1259</v>
      </c>
      <c r="P570" s="10" t="s">
        <v>25</v>
      </c>
      <c r="Q570" s="16">
        <v>256</v>
      </c>
      <c r="R570" s="17" t="str">
        <f>VLOOKUP(A570,[1]Plan1!$A$2:$J$2197,10,0)</f>
        <v xml:space="preserve"> C</v>
      </c>
      <c r="S570" s="18">
        <f>VLOOKUP(A570,[1]Plan1!$A$2:$M$2197,13,0)</f>
        <v>1253</v>
      </c>
    </row>
    <row r="571" spans="1:19" x14ac:dyDescent="0.25">
      <c r="A571" s="7">
        <v>20912</v>
      </c>
      <c r="B571" s="8">
        <v>9788539608584</v>
      </c>
      <c r="C571" s="9">
        <v>9788539608584</v>
      </c>
      <c r="D571" s="10" t="s">
        <v>1260</v>
      </c>
      <c r="E571" s="11">
        <v>83</v>
      </c>
      <c r="F571" s="10" t="s">
        <v>128</v>
      </c>
      <c r="G571" s="10" t="s">
        <v>129</v>
      </c>
      <c r="H571" s="9">
        <v>2</v>
      </c>
      <c r="I571" s="12">
        <v>256</v>
      </c>
      <c r="J571" s="13">
        <v>2</v>
      </c>
      <c r="K571" s="12" t="s">
        <v>281</v>
      </c>
      <c r="L571" s="10" t="s">
        <v>23</v>
      </c>
      <c r="M571" s="14">
        <v>0.57999999999999996</v>
      </c>
      <c r="N571" s="15">
        <v>43158</v>
      </c>
      <c r="O571" s="10" t="s">
        <v>1261</v>
      </c>
      <c r="P571" s="10" t="s">
        <v>25</v>
      </c>
      <c r="Q571" s="16">
        <v>624</v>
      </c>
      <c r="R571" s="17" t="str">
        <f>VLOOKUP(A571,[1]Plan1!$A$2:$J$2197,10,0)</f>
        <v xml:space="preserve"> C</v>
      </c>
      <c r="S571" s="18">
        <f>VLOOKUP(A571,[1]Plan1!$A$2:$M$2197,13,0)</f>
        <v>1254</v>
      </c>
    </row>
    <row r="572" spans="1:19" x14ac:dyDescent="0.25">
      <c r="A572" s="7">
        <v>22162</v>
      </c>
      <c r="B572" s="8">
        <v>9788539608263</v>
      </c>
      <c r="C572" s="9">
        <v>9788539608263</v>
      </c>
      <c r="D572" s="10" t="s">
        <v>1262</v>
      </c>
      <c r="E572" s="11">
        <v>106</v>
      </c>
      <c r="F572" s="10" t="s">
        <v>20</v>
      </c>
      <c r="G572" s="10" t="s">
        <v>204</v>
      </c>
      <c r="H572" s="9">
        <v>1</v>
      </c>
      <c r="I572" s="12">
        <v>192</v>
      </c>
      <c r="J572" s="13">
        <v>1.7</v>
      </c>
      <c r="K572" s="12" t="s">
        <v>1263</v>
      </c>
      <c r="L572" s="10" t="s">
        <v>782</v>
      </c>
      <c r="M572" s="14">
        <v>1.08</v>
      </c>
      <c r="N572" s="15">
        <v>41949</v>
      </c>
      <c r="O572" s="10" t="s">
        <v>1264</v>
      </c>
      <c r="P572" s="10" t="s">
        <v>783</v>
      </c>
      <c r="Q572" s="16">
        <v>8</v>
      </c>
      <c r="R572" s="17" t="str">
        <f>VLOOKUP(A572,[1]Plan1!$A$2:$J$2197,10,0)</f>
        <v xml:space="preserve"> C</v>
      </c>
      <c r="S572" s="18">
        <f>VLOOKUP(A572,[1]Plan1!$A$2:$M$2197,13,0)</f>
        <v>1255</v>
      </c>
    </row>
    <row r="573" spans="1:19" x14ac:dyDescent="0.25">
      <c r="A573" s="7">
        <v>22463</v>
      </c>
      <c r="B573" s="8">
        <v>9788539611720</v>
      </c>
      <c r="C573" s="9">
        <v>9788539611720</v>
      </c>
      <c r="D573" s="10" t="s">
        <v>1265</v>
      </c>
      <c r="E573" s="11">
        <v>65</v>
      </c>
      <c r="F573" s="10" t="s">
        <v>63</v>
      </c>
      <c r="G573" s="10" t="s">
        <v>64</v>
      </c>
      <c r="H573" s="9">
        <v>1</v>
      </c>
      <c r="I573" s="12">
        <v>240</v>
      </c>
      <c r="J573" s="13">
        <v>1.5</v>
      </c>
      <c r="K573" s="12" t="s">
        <v>205</v>
      </c>
      <c r="L573" s="10" t="s">
        <v>23</v>
      </c>
      <c r="M573" s="14">
        <v>0.7</v>
      </c>
      <c r="N573" s="15">
        <v>42713</v>
      </c>
      <c r="O573" s="10" t="s">
        <v>1266</v>
      </c>
      <c r="P573" s="10" t="s">
        <v>25</v>
      </c>
      <c r="Q573" s="16">
        <v>1161</v>
      </c>
      <c r="R573" s="17" t="str">
        <f>VLOOKUP(A573,[1]Plan1!$A$2:$J$2197,10,0)</f>
        <v xml:space="preserve"> C</v>
      </c>
      <c r="S573" s="18">
        <f>VLOOKUP(A573,[1]Plan1!$A$2:$M$2197,13,0)</f>
        <v>1256</v>
      </c>
    </row>
    <row r="574" spans="1:19" x14ac:dyDescent="0.25">
      <c r="A574" s="7">
        <v>20851</v>
      </c>
      <c r="B574" s="8">
        <v>9788573596700</v>
      </c>
      <c r="C574" s="9">
        <v>9788573596700</v>
      </c>
      <c r="D574" s="10" t="s">
        <v>1267</v>
      </c>
      <c r="E574" s="11">
        <v>61</v>
      </c>
      <c r="F574" s="10" t="s">
        <v>63</v>
      </c>
      <c r="G574" s="10" t="s">
        <v>135</v>
      </c>
      <c r="H574" s="9">
        <v>1</v>
      </c>
      <c r="I574" s="12">
        <v>120</v>
      </c>
      <c r="J574" s="13">
        <v>0.8</v>
      </c>
      <c r="K574" s="12" t="s">
        <v>299</v>
      </c>
      <c r="L574" s="10" t="s">
        <v>23</v>
      </c>
      <c r="M574" s="14">
        <v>0.12</v>
      </c>
      <c r="N574" s="15">
        <v>39629</v>
      </c>
      <c r="O574" s="10" t="s">
        <v>704</v>
      </c>
      <c r="P574" s="10" t="s">
        <v>25</v>
      </c>
      <c r="Q574" s="16">
        <v>648</v>
      </c>
      <c r="R574" s="17" t="str">
        <f>VLOOKUP(A574,[1]Plan1!$A$2:$J$2197,10,0)</f>
        <v xml:space="preserve"> C</v>
      </c>
      <c r="S574" s="18">
        <f>VLOOKUP(A574,[1]Plan1!$A$2:$M$2197,13,0)</f>
        <v>1257</v>
      </c>
    </row>
    <row r="575" spans="1:19" x14ac:dyDescent="0.25">
      <c r="A575" s="7">
        <v>20749</v>
      </c>
      <c r="B575" s="8">
        <v>9788539602087</v>
      </c>
      <c r="C575" s="9">
        <v>9788539602087</v>
      </c>
      <c r="D575" s="10" t="s">
        <v>1268</v>
      </c>
      <c r="E575" s="11">
        <v>66.150000000000006</v>
      </c>
      <c r="F575" s="10" t="s">
        <v>239</v>
      </c>
      <c r="G575" s="10" t="s">
        <v>240</v>
      </c>
      <c r="H575" s="9">
        <v>2</v>
      </c>
      <c r="I575" s="12">
        <v>240</v>
      </c>
      <c r="J575" s="13">
        <v>1.6</v>
      </c>
      <c r="K575" s="12" t="s">
        <v>76</v>
      </c>
      <c r="L575" s="10" t="s">
        <v>437</v>
      </c>
      <c r="M575" s="14">
        <v>0.44</v>
      </c>
      <c r="N575" s="15">
        <v>40308</v>
      </c>
      <c r="O575" s="10" t="s">
        <v>1269</v>
      </c>
      <c r="P575" s="10" t="s">
        <v>439</v>
      </c>
      <c r="Q575" s="16">
        <v>91</v>
      </c>
      <c r="R575" s="17" t="str">
        <f>VLOOKUP(A575,[1]Plan1!$A$2:$J$2197,10,0)</f>
        <v xml:space="preserve"> C</v>
      </c>
      <c r="S575" s="18">
        <f>VLOOKUP(A575,[1]Plan1!$A$2:$M$2197,13,0)</f>
        <v>1258</v>
      </c>
    </row>
    <row r="576" spans="1:19" x14ac:dyDescent="0.25">
      <c r="A576" s="7">
        <v>21180</v>
      </c>
      <c r="B576" s="8">
        <v>9788573599244</v>
      </c>
      <c r="C576" s="9">
        <v>9788573599244</v>
      </c>
      <c r="D576" s="10" t="s">
        <v>1270</v>
      </c>
      <c r="E576" s="11">
        <v>70</v>
      </c>
      <c r="F576" s="10" t="s">
        <v>128</v>
      </c>
      <c r="G576" s="10" t="s">
        <v>177</v>
      </c>
      <c r="H576" s="9">
        <v>1</v>
      </c>
      <c r="I576" s="12">
        <v>208</v>
      </c>
      <c r="J576" s="13">
        <v>1.7</v>
      </c>
      <c r="K576" s="12" t="s">
        <v>41</v>
      </c>
      <c r="L576" s="10" t="s">
        <v>23</v>
      </c>
      <c r="M576" s="14">
        <v>0.57999999999999996</v>
      </c>
      <c r="N576" s="15">
        <v>40241</v>
      </c>
      <c r="O576" s="10" t="s">
        <v>1271</v>
      </c>
      <c r="P576" s="10" t="s">
        <v>25</v>
      </c>
      <c r="Q576" s="16">
        <v>234</v>
      </c>
      <c r="R576" s="17" t="str">
        <f>VLOOKUP(A576,[1]Plan1!$A$2:$J$2197,10,0)</f>
        <v xml:space="preserve"> C</v>
      </c>
      <c r="S576" s="18">
        <f>VLOOKUP(A576,[1]Plan1!$A$2:$M$2197,13,0)</f>
        <v>1259</v>
      </c>
    </row>
    <row r="577" spans="1:19" x14ac:dyDescent="0.25">
      <c r="A577" s="7">
        <v>21677</v>
      </c>
      <c r="B577" s="8">
        <v>9788539602827</v>
      </c>
      <c r="C577" s="9">
        <v>9788539602827</v>
      </c>
      <c r="D577" s="10" t="s">
        <v>1272</v>
      </c>
      <c r="E577" s="11">
        <v>117</v>
      </c>
      <c r="F577" s="10" t="s">
        <v>20</v>
      </c>
      <c r="G577" s="10" t="s">
        <v>21</v>
      </c>
      <c r="H577" s="9">
        <v>1</v>
      </c>
      <c r="I577" s="12">
        <v>146</v>
      </c>
      <c r="J577" s="13">
        <v>1.5</v>
      </c>
      <c r="K577" s="12" t="s">
        <v>178</v>
      </c>
      <c r="L577" s="10" t="s">
        <v>23</v>
      </c>
      <c r="M577" s="14">
        <v>0.86</v>
      </c>
      <c r="N577" s="15">
        <v>41345</v>
      </c>
      <c r="O577" s="10" t="s">
        <v>387</v>
      </c>
      <c r="P577" s="10" t="s">
        <v>25</v>
      </c>
      <c r="Q577" s="16">
        <v>1057</v>
      </c>
      <c r="R577" s="17" t="str">
        <f>VLOOKUP(A577,[1]Plan1!$A$2:$J$2197,10,0)</f>
        <v xml:space="preserve"> C</v>
      </c>
      <c r="S577" s="18">
        <f>VLOOKUP(A577,[1]Plan1!$A$2:$M$2197,13,0)</f>
        <v>1260</v>
      </c>
    </row>
    <row r="578" spans="1:19" x14ac:dyDescent="0.25">
      <c r="A578" s="19">
        <v>21110</v>
      </c>
      <c r="B578" s="20">
        <v>9788598694528</v>
      </c>
      <c r="C578" s="21">
        <v>9788598694528</v>
      </c>
      <c r="D578" s="22" t="s">
        <v>1273</v>
      </c>
      <c r="E578" s="23">
        <v>50</v>
      </c>
      <c r="F578" s="22" t="s">
        <v>79</v>
      </c>
      <c r="G578" s="22" t="s">
        <v>80</v>
      </c>
      <c r="H578" s="21">
        <v>2</v>
      </c>
      <c r="I578" s="24">
        <v>148</v>
      </c>
      <c r="J578" s="25">
        <v>1</v>
      </c>
      <c r="K578" s="24" t="s">
        <v>1274</v>
      </c>
      <c r="L578" s="22" t="s">
        <v>107</v>
      </c>
      <c r="M578" s="26">
        <v>0.22</v>
      </c>
      <c r="N578" s="27">
        <v>39836</v>
      </c>
      <c r="O578" s="22" t="s">
        <v>1275</v>
      </c>
      <c r="P578" s="22" t="s">
        <v>109</v>
      </c>
      <c r="Q578" s="16">
        <v>60</v>
      </c>
      <c r="R578" s="28" t="str">
        <f>VLOOKUP(A578,[1]Plan1!$A$2:$J$2197,10,0)</f>
        <v xml:space="preserve"> C</v>
      </c>
      <c r="S578" s="29">
        <f>VLOOKUP(A578,[1]Plan1!$A$2:$M$2197,13,0)</f>
        <v>1262</v>
      </c>
    </row>
    <row r="579" spans="1:19" x14ac:dyDescent="0.25">
      <c r="A579" s="7">
        <v>20373</v>
      </c>
      <c r="B579" s="8">
        <v>9788573596809</v>
      </c>
      <c r="C579" s="9">
        <v>9788573596809</v>
      </c>
      <c r="D579" s="10" t="s">
        <v>1276</v>
      </c>
      <c r="E579" s="11">
        <v>85</v>
      </c>
      <c r="F579" s="10" t="s">
        <v>63</v>
      </c>
      <c r="G579" s="10" t="s">
        <v>105</v>
      </c>
      <c r="H579" s="9">
        <v>1</v>
      </c>
      <c r="I579" s="12">
        <v>280</v>
      </c>
      <c r="J579" s="13">
        <v>1.7</v>
      </c>
      <c r="K579" s="12" t="s">
        <v>76</v>
      </c>
      <c r="L579" s="10" t="s">
        <v>23</v>
      </c>
      <c r="M579" s="14">
        <v>0.48</v>
      </c>
      <c r="N579" s="15">
        <v>39526</v>
      </c>
      <c r="O579" s="10" t="s">
        <v>1277</v>
      </c>
      <c r="P579" s="10" t="s">
        <v>25</v>
      </c>
      <c r="Q579" s="16">
        <v>146</v>
      </c>
      <c r="R579" s="17" t="str">
        <f>VLOOKUP(A579,[1]Plan1!$A$2:$J$2197,10,0)</f>
        <v xml:space="preserve"> C</v>
      </c>
      <c r="S579" s="18">
        <f>VLOOKUP(A579,[1]Plan1!$A$2:$M$2197,13,0)</f>
        <v>1263</v>
      </c>
    </row>
    <row r="580" spans="1:19" x14ac:dyDescent="0.25">
      <c r="A580" s="7">
        <v>22682</v>
      </c>
      <c r="B580" s="8">
        <v>9788539619382</v>
      </c>
      <c r="C580" s="9">
        <v>9788539619382</v>
      </c>
      <c r="D580" s="10" t="s">
        <v>1278</v>
      </c>
      <c r="E580" s="11">
        <v>44</v>
      </c>
      <c r="F580" s="10" t="s">
        <v>239</v>
      </c>
      <c r="G580" s="10" t="s">
        <v>240</v>
      </c>
      <c r="H580" s="9">
        <v>1</v>
      </c>
      <c r="I580" s="12">
        <v>272</v>
      </c>
      <c r="J580" s="13">
        <v>2</v>
      </c>
      <c r="K580" s="12" t="s">
        <v>76</v>
      </c>
      <c r="L580" s="10" t="s">
        <v>23</v>
      </c>
      <c r="M580" s="14">
        <v>0.64</v>
      </c>
      <c r="N580" s="15">
        <v>43040</v>
      </c>
      <c r="O580" s="10" t="s">
        <v>1279</v>
      </c>
      <c r="P580" s="10" t="s">
        <v>25</v>
      </c>
      <c r="Q580" s="16">
        <v>1504</v>
      </c>
      <c r="R580" s="17" t="str">
        <f>VLOOKUP(A580,[1]Plan1!$A$2:$J$2197,10,0)</f>
        <v xml:space="preserve"> C</v>
      </c>
      <c r="S580" s="18">
        <f>VLOOKUP(A580,[1]Plan1!$A$2:$M$2197,13,0)</f>
        <v>1289</v>
      </c>
    </row>
    <row r="581" spans="1:19" x14ac:dyDescent="0.25">
      <c r="A581" s="7">
        <v>21793</v>
      </c>
      <c r="B581" s="8">
        <v>9788539608324</v>
      </c>
      <c r="C581" s="9">
        <v>9788539608324</v>
      </c>
      <c r="D581" s="10" t="s">
        <v>1280</v>
      </c>
      <c r="E581" s="11">
        <v>56</v>
      </c>
      <c r="F581" s="10" t="s">
        <v>86</v>
      </c>
      <c r="G581" s="10" t="s">
        <v>1281</v>
      </c>
      <c r="H581" s="9">
        <v>1</v>
      </c>
      <c r="I581" s="12">
        <v>176</v>
      </c>
      <c r="J581" s="13">
        <v>1</v>
      </c>
      <c r="K581" s="12" t="s">
        <v>76</v>
      </c>
      <c r="L581" s="10" t="s">
        <v>23</v>
      </c>
      <c r="M581" s="14">
        <v>0.24</v>
      </c>
      <c r="N581" s="15">
        <v>41985</v>
      </c>
      <c r="O581" s="10" t="s">
        <v>1282</v>
      </c>
      <c r="P581" s="10" t="s">
        <v>25</v>
      </c>
      <c r="Q581" s="16">
        <v>371</v>
      </c>
      <c r="R581" s="17" t="str">
        <f>VLOOKUP(A581,[1]Plan1!$A$2:$J$2197,10,0)</f>
        <v xml:space="preserve"> C</v>
      </c>
      <c r="S581" s="18">
        <f>VLOOKUP(A581,[1]Plan1!$A$2:$M$2197,13,0)</f>
        <v>1291</v>
      </c>
    </row>
    <row r="582" spans="1:19" x14ac:dyDescent="0.25">
      <c r="A582" s="7">
        <v>19741</v>
      </c>
      <c r="B582" s="8">
        <v>9788539622146</v>
      </c>
      <c r="C582" s="9">
        <v>9788539622146</v>
      </c>
      <c r="D582" s="10" t="s">
        <v>1283</v>
      </c>
      <c r="E582" s="11">
        <v>96</v>
      </c>
      <c r="F582" s="10" t="s">
        <v>63</v>
      </c>
      <c r="G582" s="10" t="s">
        <v>105</v>
      </c>
      <c r="H582" s="9">
        <v>6</v>
      </c>
      <c r="I582" s="12">
        <v>96</v>
      </c>
      <c r="J582" s="13">
        <v>1</v>
      </c>
      <c r="K582" s="12" t="s">
        <v>262</v>
      </c>
      <c r="L582" s="10" t="s">
        <v>23</v>
      </c>
      <c r="M582" s="14">
        <v>0.16</v>
      </c>
      <c r="N582" s="15">
        <v>43158</v>
      </c>
      <c r="O582" s="10" t="s">
        <v>1284</v>
      </c>
      <c r="P582" s="10" t="s">
        <v>25</v>
      </c>
      <c r="Q582" s="16">
        <v>666</v>
      </c>
      <c r="R582" s="17" t="str">
        <f>VLOOKUP(A582,[1]Plan1!$A$2:$J$2197,10,0)</f>
        <v xml:space="preserve"> C</v>
      </c>
      <c r="S582" s="18">
        <f>VLOOKUP(A582,[1]Plan1!$A$2:$M$2197,13,0)</f>
        <v>1292</v>
      </c>
    </row>
    <row r="583" spans="1:19" x14ac:dyDescent="0.25">
      <c r="A583" s="7">
        <v>24405</v>
      </c>
      <c r="B583" s="30">
        <v>9788539630080</v>
      </c>
      <c r="C583" s="30">
        <v>9788539630080</v>
      </c>
      <c r="D583" s="31" t="s">
        <v>1285</v>
      </c>
      <c r="E583" s="32">
        <v>42</v>
      </c>
      <c r="F583" s="33" t="s">
        <v>63</v>
      </c>
      <c r="G583" s="31" t="s">
        <v>105</v>
      </c>
      <c r="H583" s="30">
        <v>1</v>
      </c>
      <c r="I583" s="34">
        <v>152</v>
      </c>
      <c r="J583" s="35">
        <v>1</v>
      </c>
      <c r="K583" s="34" t="s">
        <v>76</v>
      </c>
      <c r="L583" s="31" t="s">
        <v>23</v>
      </c>
      <c r="M583" s="36">
        <v>0.28999999999999998</v>
      </c>
      <c r="N583" s="37">
        <v>43766</v>
      </c>
      <c r="O583" s="31" t="s">
        <v>1286</v>
      </c>
      <c r="P583" s="38" t="s">
        <v>25</v>
      </c>
      <c r="Q583" s="16">
        <v>1101</v>
      </c>
      <c r="R583" s="17" t="str">
        <f>VLOOKUP(A583,[1]Plan1!$A$2:$J$2197,10,0)</f>
        <v xml:space="preserve"> C</v>
      </c>
      <c r="S583" s="18">
        <f>VLOOKUP(A583,[1]Plan1!$A$2:$M$2197,13,0)</f>
        <v>1294</v>
      </c>
    </row>
    <row r="584" spans="1:19" x14ac:dyDescent="0.25">
      <c r="A584" s="7">
        <v>22419</v>
      </c>
      <c r="B584" s="8">
        <v>9788539610716</v>
      </c>
      <c r="C584" s="9">
        <v>9788539610716</v>
      </c>
      <c r="D584" s="10" t="s">
        <v>1287</v>
      </c>
      <c r="E584" s="11">
        <v>51</v>
      </c>
      <c r="F584" s="10" t="s">
        <v>63</v>
      </c>
      <c r="G584" s="10" t="s">
        <v>64</v>
      </c>
      <c r="H584" s="9">
        <v>1</v>
      </c>
      <c r="I584" s="12">
        <v>184</v>
      </c>
      <c r="J584" s="13">
        <v>0.8</v>
      </c>
      <c r="K584" s="12" t="s">
        <v>262</v>
      </c>
      <c r="L584" s="10" t="s">
        <v>23</v>
      </c>
      <c r="M584" s="14">
        <v>0.26</v>
      </c>
      <c r="N584" s="15">
        <v>42647</v>
      </c>
      <c r="O584" s="10" t="s">
        <v>1288</v>
      </c>
      <c r="P584" s="10" t="s">
        <v>25</v>
      </c>
      <c r="Q584" s="16">
        <v>1698</v>
      </c>
      <c r="R584" s="17" t="str">
        <f>VLOOKUP(A584,[1]Plan1!$A$2:$J$2197,10,0)</f>
        <v xml:space="preserve"> C</v>
      </c>
      <c r="S584" s="18">
        <f>VLOOKUP(A584,[1]Plan1!$A$2:$M$2197,13,0)</f>
        <v>1295</v>
      </c>
    </row>
    <row r="585" spans="1:19" x14ac:dyDescent="0.25">
      <c r="A585" s="7">
        <v>19894</v>
      </c>
      <c r="B585" s="8">
        <v>9788587864222</v>
      </c>
      <c r="C585" s="9">
        <v>9788587864222</v>
      </c>
      <c r="D585" s="10" t="s">
        <v>1289</v>
      </c>
      <c r="E585" s="11">
        <v>77</v>
      </c>
      <c r="F585" s="10" t="s">
        <v>86</v>
      </c>
      <c r="G585" s="10" t="s">
        <v>117</v>
      </c>
      <c r="H585" s="9">
        <v>1</v>
      </c>
      <c r="I585" s="12">
        <v>200</v>
      </c>
      <c r="J585" s="13">
        <v>1.2</v>
      </c>
      <c r="K585" s="12" t="s">
        <v>76</v>
      </c>
      <c r="L585" s="10" t="s">
        <v>23</v>
      </c>
      <c r="M585" s="14">
        <v>0.36</v>
      </c>
      <c r="N585" s="15">
        <v>37603</v>
      </c>
      <c r="O585" s="10" t="s">
        <v>1290</v>
      </c>
      <c r="P585" s="10" t="s">
        <v>25</v>
      </c>
      <c r="Q585" s="16">
        <v>97</v>
      </c>
      <c r="R585" s="17" t="str">
        <f>VLOOKUP(A585,[1]Plan1!$A$2:$J$2197,10,0)</f>
        <v xml:space="preserve"> C</v>
      </c>
      <c r="S585" s="18">
        <f>VLOOKUP(A585,[1]Plan1!$A$2:$M$2197,13,0)</f>
        <v>1296</v>
      </c>
    </row>
    <row r="586" spans="1:19" x14ac:dyDescent="0.25">
      <c r="A586" s="7">
        <v>21525</v>
      </c>
      <c r="B586" s="8">
        <v>9788539602582</v>
      </c>
      <c r="C586" s="9">
        <v>9788539602582</v>
      </c>
      <c r="D586" s="10" t="s">
        <v>1291</v>
      </c>
      <c r="E586" s="11">
        <v>48</v>
      </c>
      <c r="F586" s="10" t="s">
        <v>20</v>
      </c>
      <c r="G586" s="10" t="s">
        <v>21</v>
      </c>
      <c r="H586" s="9">
        <v>1</v>
      </c>
      <c r="I586" s="12">
        <v>228</v>
      </c>
      <c r="J586" s="13">
        <v>1.3</v>
      </c>
      <c r="K586" s="12" t="s">
        <v>76</v>
      </c>
      <c r="L586" s="10" t="s">
        <v>23</v>
      </c>
      <c r="M586" s="14">
        <v>0.4</v>
      </c>
      <c r="N586" s="15">
        <v>41375</v>
      </c>
      <c r="O586" s="10" t="s">
        <v>1292</v>
      </c>
      <c r="P586" s="10" t="s">
        <v>25</v>
      </c>
      <c r="Q586" s="16">
        <v>1045</v>
      </c>
      <c r="R586" s="17" t="str">
        <f>VLOOKUP(A586,[1]Plan1!$A$2:$J$2197,10,0)</f>
        <v xml:space="preserve"> C</v>
      </c>
      <c r="S586" s="18">
        <f>VLOOKUP(A586,[1]Plan1!$A$2:$M$2197,13,0)</f>
        <v>1299</v>
      </c>
    </row>
    <row r="587" spans="1:19" x14ac:dyDescent="0.25">
      <c r="A587" s="7">
        <v>22464</v>
      </c>
      <c r="B587" s="8">
        <v>9788539610662</v>
      </c>
      <c r="C587" s="9">
        <v>9788539610662</v>
      </c>
      <c r="D587" s="10" t="s">
        <v>1293</v>
      </c>
      <c r="E587" s="11">
        <v>41</v>
      </c>
      <c r="F587" s="10" t="s">
        <v>20</v>
      </c>
      <c r="G587" s="10" t="s">
        <v>21</v>
      </c>
      <c r="H587" s="9">
        <v>1</v>
      </c>
      <c r="I587" s="12">
        <v>208</v>
      </c>
      <c r="J587" s="13">
        <v>1.02</v>
      </c>
      <c r="K587" s="12" t="s">
        <v>76</v>
      </c>
      <c r="L587" s="10" t="s">
        <v>23</v>
      </c>
      <c r="M587" s="14">
        <v>0.38</v>
      </c>
      <c r="N587" s="15">
        <v>42550</v>
      </c>
      <c r="O587" s="10" t="s">
        <v>875</v>
      </c>
      <c r="P587" s="10" t="s">
        <v>25</v>
      </c>
      <c r="Q587" s="16">
        <v>534</v>
      </c>
      <c r="R587" s="17" t="str">
        <f>VLOOKUP(A587,[1]Plan1!$A$2:$J$2197,10,0)</f>
        <v xml:space="preserve"> C</v>
      </c>
      <c r="S587" s="18">
        <f>VLOOKUP(A587,[1]Plan1!$A$2:$M$2197,13,0)</f>
        <v>1300</v>
      </c>
    </row>
    <row r="588" spans="1:19" x14ac:dyDescent="0.25">
      <c r="A588" s="7">
        <v>20365</v>
      </c>
      <c r="B588" s="8">
        <v>9788539600731</v>
      </c>
      <c r="C588" s="9">
        <v>9788539600731</v>
      </c>
      <c r="D588" s="10" t="s">
        <v>1294</v>
      </c>
      <c r="E588" s="11">
        <v>66</v>
      </c>
      <c r="F588" s="10" t="s">
        <v>20</v>
      </c>
      <c r="G588" s="10" t="s">
        <v>21</v>
      </c>
      <c r="H588" s="9">
        <v>2</v>
      </c>
      <c r="I588" s="12">
        <v>272</v>
      </c>
      <c r="J588" s="13">
        <v>1.7</v>
      </c>
      <c r="K588" s="12" t="s">
        <v>76</v>
      </c>
      <c r="L588" s="10" t="s">
        <v>23</v>
      </c>
      <c r="M588" s="14">
        <v>0.46</v>
      </c>
      <c r="N588" s="15">
        <v>38929</v>
      </c>
      <c r="O588" s="10" t="s">
        <v>1044</v>
      </c>
      <c r="P588" s="10" t="s">
        <v>25</v>
      </c>
      <c r="Q588" s="16">
        <v>167</v>
      </c>
      <c r="R588" s="17" t="str">
        <f>VLOOKUP(A588,[1]Plan1!$A$2:$J$2197,10,0)</f>
        <v xml:space="preserve"> C</v>
      </c>
      <c r="S588" s="18">
        <f>VLOOKUP(A588,[1]Plan1!$A$2:$M$2197,13,0)</f>
        <v>1302</v>
      </c>
    </row>
    <row r="589" spans="1:19" x14ac:dyDescent="0.25">
      <c r="A589" s="7">
        <v>21119</v>
      </c>
      <c r="B589" s="8">
        <v>9788573598810</v>
      </c>
      <c r="C589" s="9">
        <v>9788573598810</v>
      </c>
      <c r="D589" s="10" t="s">
        <v>1295</v>
      </c>
      <c r="E589" s="11">
        <v>47</v>
      </c>
      <c r="F589" s="10" t="s">
        <v>86</v>
      </c>
      <c r="G589" s="10" t="s">
        <v>87</v>
      </c>
      <c r="H589" s="9">
        <v>1</v>
      </c>
      <c r="I589" s="12">
        <v>172</v>
      </c>
      <c r="J589" s="13">
        <v>1.2</v>
      </c>
      <c r="K589" s="12" t="s">
        <v>262</v>
      </c>
      <c r="L589" s="10" t="s">
        <v>23</v>
      </c>
      <c r="M589" s="14">
        <v>0.24</v>
      </c>
      <c r="N589" s="15">
        <v>40059</v>
      </c>
      <c r="O589" s="10" t="s">
        <v>1296</v>
      </c>
      <c r="P589" s="10" t="s">
        <v>25</v>
      </c>
      <c r="Q589" s="16">
        <v>189</v>
      </c>
      <c r="R589" s="17" t="str">
        <f>VLOOKUP(A589,[1]Plan1!$A$2:$J$2197,10,0)</f>
        <v xml:space="preserve"> C</v>
      </c>
      <c r="S589" s="18">
        <f>VLOOKUP(A589,[1]Plan1!$A$2:$M$2197,13,0)</f>
        <v>1304</v>
      </c>
    </row>
    <row r="590" spans="1:19" x14ac:dyDescent="0.25">
      <c r="A590" s="7">
        <v>21179</v>
      </c>
      <c r="B590" s="8">
        <v>9788573598902</v>
      </c>
      <c r="C590" s="9">
        <v>9788573598902</v>
      </c>
      <c r="D590" s="10" t="s">
        <v>1297</v>
      </c>
      <c r="E590" s="11">
        <v>116</v>
      </c>
      <c r="F590" s="10" t="s">
        <v>128</v>
      </c>
      <c r="G590" s="10" t="s">
        <v>129</v>
      </c>
      <c r="H590" s="9">
        <v>1</v>
      </c>
      <c r="I590" s="12">
        <v>280</v>
      </c>
      <c r="J590" s="13">
        <v>2</v>
      </c>
      <c r="K590" s="12" t="s">
        <v>76</v>
      </c>
      <c r="L590" s="10" t="s">
        <v>23</v>
      </c>
      <c r="M590" s="14">
        <v>0.5</v>
      </c>
      <c r="N590" s="15">
        <v>40086</v>
      </c>
      <c r="O590" s="10" t="s">
        <v>1298</v>
      </c>
      <c r="P590" s="10" t="s">
        <v>25</v>
      </c>
      <c r="Q590" s="16">
        <v>595</v>
      </c>
      <c r="R590" s="17" t="str">
        <f>VLOOKUP(A590,[1]Plan1!$A$2:$J$2197,10,0)</f>
        <v xml:space="preserve"> C</v>
      </c>
      <c r="S590" s="18">
        <f>VLOOKUP(A590,[1]Plan1!$A$2:$M$2197,13,0)</f>
        <v>1305</v>
      </c>
    </row>
    <row r="591" spans="1:19" x14ac:dyDescent="0.25">
      <c r="A591" s="7">
        <v>21054</v>
      </c>
      <c r="B591" s="8">
        <v>9788539624430</v>
      </c>
      <c r="C591" s="9">
        <v>9788539624430</v>
      </c>
      <c r="D591" s="10" t="s">
        <v>1299</v>
      </c>
      <c r="E591" s="44">
        <v>65</v>
      </c>
      <c r="F591" s="10" t="s">
        <v>74</v>
      </c>
      <c r="G591" s="10" t="s">
        <v>909</v>
      </c>
      <c r="H591" s="9">
        <v>3</v>
      </c>
      <c r="I591" s="12">
        <v>168</v>
      </c>
      <c r="J591" s="13">
        <v>1</v>
      </c>
      <c r="K591" s="12" t="s">
        <v>76</v>
      </c>
      <c r="L591" s="10" t="s">
        <v>23</v>
      </c>
      <c r="M591" s="14">
        <v>0.32</v>
      </c>
      <c r="N591" s="15">
        <v>43382</v>
      </c>
      <c r="O591" s="10" t="s">
        <v>430</v>
      </c>
      <c r="P591" s="10" t="s">
        <v>25</v>
      </c>
      <c r="Q591" s="16">
        <v>940</v>
      </c>
      <c r="R591" s="17" t="str">
        <f>VLOOKUP(A591,[1]Plan1!$A$2:$J$2197,10,0)</f>
        <v xml:space="preserve"> C</v>
      </c>
      <c r="S591" s="18">
        <f>VLOOKUP(A591,[1]Plan1!$A$2:$M$2197,13,0)</f>
        <v>1306</v>
      </c>
    </row>
    <row r="592" spans="1:19" x14ac:dyDescent="0.25">
      <c r="A592" s="7">
        <v>10060</v>
      </c>
      <c r="B592" s="8">
        <v>9788573595529</v>
      </c>
      <c r="C592" s="9">
        <v>9788573595529</v>
      </c>
      <c r="D592" s="10" t="s">
        <v>1300</v>
      </c>
      <c r="E592" s="11">
        <v>64</v>
      </c>
      <c r="F592" s="10" t="s">
        <v>74</v>
      </c>
      <c r="G592" s="10" t="s">
        <v>227</v>
      </c>
      <c r="H592" s="9">
        <v>5</v>
      </c>
      <c r="I592" s="12">
        <v>88</v>
      </c>
      <c r="J592" s="13">
        <v>0.6</v>
      </c>
      <c r="K592" s="12" t="s">
        <v>76</v>
      </c>
      <c r="L592" s="10" t="s">
        <v>23</v>
      </c>
      <c r="M592" s="14">
        <v>0.19</v>
      </c>
      <c r="N592" s="15">
        <v>34852</v>
      </c>
      <c r="O592" s="10" t="s">
        <v>1301</v>
      </c>
      <c r="P592" s="10" t="s">
        <v>25</v>
      </c>
      <c r="Q592" s="16">
        <v>352</v>
      </c>
      <c r="R592" s="17" t="str">
        <f>VLOOKUP(A592,[1]Plan1!$A$2:$J$2197,10,0)</f>
        <v xml:space="preserve"> C</v>
      </c>
      <c r="S592" s="18">
        <f>VLOOKUP(A592,[1]Plan1!$A$2:$M$2197,13,0)</f>
        <v>1308</v>
      </c>
    </row>
    <row r="593" spans="1:19" x14ac:dyDescent="0.25">
      <c r="A593" s="7">
        <v>21682</v>
      </c>
      <c r="B593" s="8">
        <v>9788539607556</v>
      </c>
      <c r="C593" s="9">
        <v>9788539607556</v>
      </c>
      <c r="D593" s="10" t="s">
        <v>1302</v>
      </c>
      <c r="E593" s="11">
        <v>72</v>
      </c>
      <c r="F593" s="10" t="s">
        <v>1303</v>
      </c>
      <c r="G593" s="10" t="s">
        <v>1304</v>
      </c>
      <c r="H593" s="9">
        <v>1</v>
      </c>
      <c r="I593" s="12">
        <v>392</v>
      </c>
      <c r="J593" s="13">
        <v>2.2999999999999998</v>
      </c>
      <c r="K593" s="12" t="s">
        <v>76</v>
      </c>
      <c r="L593" s="10" t="s">
        <v>23</v>
      </c>
      <c r="M593" s="14">
        <v>0.66</v>
      </c>
      <c r="N593" s="15">
        <v>41880</v>
      </c>
      <c r="O593" s="10" t="s">
        <v>1305</v>
      </c>
      <c r="P593" s="10" t="s">
        <v>25</v>
      </c>
      <c r="Q593" s="16">
        <v>122</v>
      </c>
      <c r="R593" s="17" t="str">
        <f>VLOOKUP(A593,[1]Plan1!$A$2:$J$2197,10,0)</f>
        <v xml:space="preserve"> C</v>
      </c>
      <c r="S593" s="18">
        <f>VLOOKUP(A593,[1]Plan1!$A$2:$M$2197,13,0)</f>
        <v>1310</v>
      </c>
    </row>
    <row r="594" spans="1:19" x14ac:dyDescent="0.25">
      <c r="A594" s="7">
        <v>22168</v>
      </c>
      <c r="B594" s="8">
        <v>9788539607341</v>
      </c>
      <c r="C594" s="9">
        <v>9788539607341</v>
      </c>
      <c r="D594" s="10" t="s">
        <v>1306</v>
      </c>
      <c r="E594" s="11">
        <v>39</v>
      </c>
      <c r="F594" s="10" t="s">
        <v>258</v>
      </c>
      <c r="G594" s="10" t="s">
        <v>259</v>
      </c>
      <c r="H594" s="9">
        <v>1</v>
      </c>
      <c r="I594" s="12">
        <v>318</v>
      </c>
      <c r="J594" s="13">
        <v>2</v>
      </c>
      <c r="K594" s="12" t="s">
        <v>1307</v>
      </c>
      <c r="L594" s="10" t="s">
        <v>23</v>
      </c>
      <c r="M594" s="14">
        <v>0.36</v>
      </c>
      <c r="N594" s="15">
        <v>41837</v>
      </c>
      <c r="O594" s="10" t="s">
        <v>1308</v>
      </c>
      <c r="P594" s="10" t="s">
        <v>25</v>
      </c>
      <c r="Q594" s="16">
        <v>916</v>
      </c>
      <c r="R594" s="17" t="str">
        <f>VLOOKUP(A594,[1]Plan1!$A$2:$J$2197,10,0)</f>
        <v xml:space="preserve"> C</v>
      </c>
      <c r="S594" s="18">
        <f>VLOOKUP(A594,[1]Plan1!$A$2:$M$2197,13,0)</f>
        <v>1312</v>
      </c>
    </row>
    <row r="595" spans="1:19" x14ac:dyDescent="0.25">
      <c r="A595" s="7">
        <v>21093</v>
      </c>
      <c r="B595" s="8">
        <v>9788573598346</v>
      </c>
      <c r="C595" s="9">
        <v>9788573598346</v>
      </c>
      <c r="D595" s="10" t="s">
        <v>1309</v>
      </c>
      <c r="E595" s="11">
        <v>61</v>
      </c>
      <c r="F595" s="10" t="s">
        <v>63</v>
      </c>
      <c r="G595" s="10" t="s">
        <v>64</v>
      </c>
      <c r="H595" s="9">
        <v>1</v>
      </c>
      <c r="I595" s="12">
        <v>120</v>
      </c>
      <c r="J595" s="13">
        <v>0.8</v>
      </c>
      <c r="K595" s="12" t="s">
        <v>299</v>
      </c>
      <c r="L595" s="10" t="s">
        <v>23</v>
      </c>
      <c r="M595" s="14">
        <v>0.14000000000000001</v>
      </c>
      <c r="N595" s="15">
        <v>40049</v>
      </c>
      <c r="O595" s="10" t="s">
        <v>1310</v>
      </c>
      <c r="P595" s="10" t="s">
        <v>25</v>
      </c>
      <c r="Q595" s="16">
        <v>1455</v>
      </c>
      <c r="R595" s="17" t="str">
        <f>VLOOKUP(A595,[1]Plan1!$A$2:$J$2197,10,0)</f>
        <v xml:space="preserve"> C</v>
      </c>
      <c r="S595" s="18">
        <f>VLOOKUP(A595,[1]Plan1!$A$2:$M$2197,13,0)</f>
        <v>1313</v>
      </c>
    </row>
    <row r="596" spans="1:19" x14ac:dyDescent="0.25">
      <c r="A596" s="7">
        <v>20833</v>
      </c>
      <c r="B596" s="8">
        <v>9788573596977</v>
      </c>
      <c r="C596" s="9">
        <v>9788573596977</v>
      </c>
      <c r="D596" s="10" t="s">
        <v>1311</v>
      </c>
      <c r="E596" s="11">
        <v>65</v>
      </c>
      <c r="F596" s="10" t="s">
        <v>86</v>
      </c>
      <c r="G596" s="10" t="s">
        <v>1116</v>
      </c>
      <c r="H596" s="9">
        <v>1</v>
      </c>
      <c r="I596" s="12">
        <v>148</v>
      </c>
      <c r="J596" s="13">
        <v>1</v>
      </c>
      <c r="K596" s="12" t="s">
        <v>302</v>
      </c>
      <c r="L596" s="10" t="s">
        <v>23</v>
      </c>
      <c r="M596" s="14">
        <v>0.22</v>
      </c>
      <c r="N596" s="15">
        <v>39577</v>
      </c>
      <c r="O596" s="10" t="s">
        <v>1312</v>
      </c>
      <c r="P596" s="10" t="s">
        <v>25</v>
      </c>
      <c r="Q596" s="16">
        <v>347</v>
      </c>
      <c r="R596" s="17" t="str">
        <f>VLOOKUP(A596,[1]Plan1!$A$2:$J$2197,10,0)</f>
        <v xml:space="preserve"> C</v>
      </c>
      <c r="S596" s="18">
        <f>VLOOKUP(A596,[1]Plan1!$A$2:$M$2197,13,0)</f>
        <v>1315</v>
      </c>
    </row>
    <row r="597" spans="1:19" x14ac:dyDescent="0.25">
      <c r="A597" s="7">
        <v>20855</v>
      </c>
      <c r="B597" s="8">
        <v>9788573597028</v>
      </c>
      <c r="C597" s="9">
        <v>9788573597028</v>
      </c>
      <c r="D597" s="10" t="s">
        <v>1313</v>
      </c>
      <c r="E597" s="11">
        <v>83</v>
      </c>
      <c r="F597" s="10" t="s">
        <v>74</v>
      </c>
      <c r="G597" s="10" t="s">
        <v>75</v>
      </c>
      <c r="H597" s="9">
        <v>2</v>
      </c>
      <c r="I597" s="12">
        <v>232</v>
      </c>
      <c r="J597" s="13">
        <v>2</v>
      </c>
      <c r="K597" s="12" t="s">
        <v>76</v>
      </c>
      <c r="L597" s="10" t="s">
        <v>23</v>
      </c>
      <c r="M597" s="14">
        <v>0.66</v>
      </c>
      <c r="N597" s="15">
        <v>39626</v>
      </c>
      <c r="O597" s="10" t="s">
        <v>1314</v>
      </c>
      <c r="P597" s="10" t="s">
        <v>25</v>
      </c>
      <c r="Q597" s="16">
        <v>188</v>
      </c>
      <c r="R597" s="17" t="str">
        <f>VLOOKUP(A597,[1]Plan1!$A$2:$J$2197,10,0)</f>
        <v xml:space="preserve"> C</v>
      </c>
      <c r="S597" s="18">
        <f>VLOOKUP(A597,[1]Plan1!$A$2:$M$2197,13,0)</f>
        <v>1316</v>
      </c>
    </row>
    <row r="598" spans="1:19" x14ac:dyDescent="0.25">
      <c r="A598" s="7">
        <v>24528</v>
      </c>
      <c r="B598" s="30">
        <v>9788539630226</v>
      </c>
      <c r="C598" s="30">
        <v>9788539630226</v>
      </c>
      <c r="D598" s="31" t="s">
        <v>1315</v>
      </c>
      <c r="E598" s="32">
        <v>42</v>
      </c>
      <c r="F598" s="33" t="s">
        <v>79</v>
      </c>
      <c r="G598" s="31" t="s">
        <v>83</v>
      </c>
      <c r="H598" s="30">
        <v>1</v>
      </c>
      <c r="I598" s="34">
        <v>136</v>
      </c>
      <c r="J598" s="35">
        <v>1</v>
      </c>
      <c r="K598" s="34" t="s">
        <v>76</v>
      </c>
      <c r="L598" s="31" t="s">
        <v>23</v>
      </c>
      <c r="M598" s="36">
        <v>0.24</v>
      </c>
      <c r="N598" s="37">
        <v>43780</v>
      </c>
      <c r="O598" s="31" t="s">
        <v>1316</v>
      </c>
      <c r="P598" s="38" t="s">
        <v>25</v>
      </c>
      <c r="Q598" s="16">
        <v>1786</v>
      </c>
      <c r="R598" s="17" t="str">
        <f>VLOOKUP(A598,[1]Plan1!$A$2:$J$2197,10,0)</f>
        <v xml:space="preserve"> C</v>
      </c>
      <c r="S598" s="18">
        <f>VLOOKUP(A598,[1]Plan1!$A$2:$M$2197,13,0)</f>
        <v>1317</v>
      </c>
    </row>
    <row r="599" spans="1:19" x14ac:dyDescent="0.25">
      <c r="A599" s="7">
        <v>21201</v>
      </c>
      <c r="B599" s="8">
        <v>9788539602971</v>
      </c>
      <c r="C599" s="9">
        <v>9788539602971</v>
      </c>
      <c r="D599" s="10" t="s">
        <v>1317</v>
      </c>
      <c r="E599" s="11">
        <v>67</v>
      </c>
      <c r="F599" s="10" t="s">
        <v>63</v>
      </c>
      <c r="G599" s="10" t="s">
        <v>135</v>
      </c>
      <c r="H599" s="9">
        <v>1</v>
      </c>
      <c r="I599" s="12">
        <v>356</v>
      </c>
      <c r="J599" s="13">
        <v>2</v>
      </c>
      <c r="K599" s="12" t="s">
        <v>205</v>
      </c>
      <c r="L599" s="10" t="s">
        <v>23</v>
      </c>
      <c r="M599" s="14">
        <v>0.76</v>
      </c>
      <c r="N599" s="15">
        <v>41248</v>
      </c>
      <c r="O599" s="10" t="s">
        <v>1318</v>
      </c>
      <c r="P599" s="10" t="s">
        <v>25</v>
      </c>
      <c r="Q599" s="16">
        <v>83</v>
      </c>
      <c r="R599" s="17" t="str">
        <f>VLOOKUP(A599,[1]Plan1!$A$2:$J$2197,10,0)</f>
        <v xml:space="preserve"> C</v>
      </c>
      <c r="S599" s="18">
        <f>VLOOKUP(A599,[1]Plan1!$A$2:$M$2197,13,0)</f>
        <v>1318</v>
      </c>
    </row>
    <row r="600" spans="1:19" x14ac:dyDescent="0.25">
      <c r="A600" s="19">
        <v>24592</v>
      </c>
      <c r="B600" s="20">
        <v>9788562564802</v>
      </c>
      <c r="C600" s="21">
        <v>9788562564802</v>
      </c>
      <c r="D600" s="22" t="s">
        <v>1319</v>
      </c>
      <c r="E600" s="23">
        <v>42</v>
      </c>
      <c r="F600" s="22" t="s">
        <v>63</v>
      </c>
      <c r="G600" s="22" t="s">
        <v>105</v>
      </c>
      <c r="H600" s="21">
        <v>1</v>
      </c>
      <c r="I600" s="24">
        <v>116</v>
      </c>
      <c r="J600" s="25">
        <v>1</v>
      </c>
      <c r="K600" s="24" t="s">
        <v>76</v>
      </c>
      <c r="L600" s="22" t="s">
        <v>107</v>
      </c>
      <c r="M600" s="26">
        <v>0.18</v>
      </c>
      <c r="N600" s="27">
        <v>43705</v>
      </c>
      <c r="O600" s="22" t="s">
        <v>1320</v>
      </c>
      <c r="P600" s="22" t="s">
        <v>109</v>
      </c>
      <c r="Q600" s="16">
        <v>7</v>
      </c>
      <c r="R600" s="28" t="str">
        <f>VLOOKUP(A600,[1]Plan1!$A$2:$J$2197,10,0)</f>
        <v xml:space="preserve"> C</v>
      </c>
      <c r="S600" s="29">
        <f>VLOOKUP(A600,[1]Plan1!$A$2:$M$2197,13,0)</f>
        <v>1319</v>
      </c>
    </row>
    <row r="601" spans="1:19" x14ac:dyDescent="0.25">
      <c r="A601" s="7">
        <v>22359</v>
      </c>
      <c r="B601" s="8">
        <v>9788539608737</v>
      </c>
      <c r="C601" s="9">
        <v>9788539608737</v>
      </c>
      <c r="D601" s="10" t="s">
        <v>1321</v>
      </c>
      <c r="E601" s="11">
        <v>63</v>
      </c>
      <c r="F601" s="10" t="s">
        <v>86</v>
      </c>
      <c r="G601" s="10" t="s">
        <v>270</v>
      </c>
      <c r="H601" s="9">
        <v>1</v>
      </c>
      <c r="I601" s="12">
        <v>312</v>
      </c>
      <c r="J601" s="13">
        <v>2</v>
      </c>
      <c r="K601" s="12" t="s">
        <v>76</v>
      </c>
      <c r="L601" s="10" t="s">
        <v>23</v>
      </c>
      <c r="M601" s="14">
        <v>0.56000000000000005</v>
      </c>
      <c r="N601" s="15">
        <v>42151</v>
      </c>
      <c r="O601" s="10" t="s">
        <v>1322</v>
      </c>
      <c r="P601" s="10" t="s">
        <v>25</v>
      </c>
      <c r="Q601" s="16">
        <v>232</v>
      </c>
      <c r="R601" s="17" t="str">
        <f>VLOOKUP(A601,[1]Plan1!$A$2:$J$2197,10,0)</f>
        <v xml:space="preserve"> C</v>
      </c>
      <c r="S601" s="18">
        <f>VLOOKUP(A601,[1]Plan1!$A$2:$M$2197,13,0)</f>
        <v>1320</v>
      </c>
    </row>
    <row r="602" spans="1:19" x14ac:dyDescent="0.25">
      <c r="A602" s="7">
        <v>22909</v>
      </c>
      <c r="B602" s="8">
        <v>9788539613137</v>
      </c>
      <c r="C602" s="9">
        <v>9788539613137</v>
      </c>
      <c r="D602" s="10" t="s">
        <v>1323</v>
      </c>
      <c r="E602" s="11">
        <v>59</v>
      </c>
      <c r="F602" s="10" t="s">
        <v>239</v>
      </c>
      <c r="G602" s="10" t="s">
        <v>240</v>
      </c>
      <c r="H602" s="9">
        <v>1</v>
      </c>
      <c r="I602" s="12">
        <v>120</v>
      </c>
      <c r="J602" s="13">
        <v>1</v>
      </c>
      <c r="K602" s="12" t="s">
        <v>262</v>
      </c>
      <c r="L602" s="10" t="s">
        <v>23</v>
      </c>
      <c r="M602" s="14">
        <v>0.2</v>
      </c>
      <c r="N602" s="15">
        <v>43039</v>
      </c>
      <c r="O602" s="10" t="s">
        <v>935</v>
      </c>
      <c r="P602" s="10" t="s">
        <v>25</v>
      </c>
      <c r="Q602" s="16">
        <v>455</v>
      </c>
      <c r="R602" s="17" t="str">
        <f>VLOOKUP(A602,[1]Plan1!$A$2:$J$2197,10,0)</f>
        <v xml:space="preserve"> C</v>
      </c>
      <c r="S602" s="18">
        <f>VLOOKUP(A602,[1]Plan1!$A$2:$M$2197,13,0)</f>
        <v>1322</v>
      </c>
    </row>
    <row r="603" spans="1:19" x14ac:dyDescent="0.25">
      <c r="A603" s="7">
        <v>19309</v>
      </c>
      <c r="B603" s="8">
        <v>9788539600991</v>
      </c>
      <c r="C603" s="9">
        <v>9788539600991</v>
      </c>
      <c r="D603" s="10" t="s">
        <v>1324</v>
      </c>
      <c r="E603" s="11">
        <v>96</v>
      </c>
      <c r="F603" s="10" t="s">
        <v>20</v>
      </c>
      <c r="G603" s="10" t="s">
        <v>21</v>
      </c>
      <c r="H603" s="9">
        <v>2</v>
      </c>
      <c r="I603" s="12">
        <v>132</v>
      </c>
      <c r="J603" s="13">
        <v>1.5</v>
      </c>
      <c r="K603" s="12" t="s">
        <v>1325</v>
      </c>
      <c r="L603" s="10" t="s">
        <v>23</v>
      </c>
      <c r="M603" s="14">
        <v>0.9</v>
      </c>
      <c r="N603" s="15">
        <v>36218</v>
      </c>
      <c r="O603" s="10" t="s">
        <v>343</v>
      </c>
      <c r="P603" s="10" t="s">
        <v>25</v>
      </c>
      <c r="Q603" s="16">
        <v>131</v>
      </c>
      <c r="R603" s="17" t="str">
        <f>VLOOKUP(A603,[1]Plan1!$A$2:$J$2197,10,0)</f>
        <v xml:space="preserve"> C</v>
      </c>
      <c r="S603" s="18">
        <f>VLOOKUP(A603,[1]Plan1!$A$2:$M$2197,13,0)</f>
        <v>1323</v>
      </c>
    </row>
    <row r="604" spans="1:19" x14ac:dyDescent="0.25">
      <c r="A604" s="7">
        <v>20247</v>
      </c>
      <c r="B604" s="8">
        <v>9788573594546</v>
      </c>
      <c r="C604" s="9">
        <v>9788573594546</v>
      </c>
      <c r="D604" s="10" t="s">
        <v>1326</v>
      </c>
      <c r="E604" s="11">
        <v>74</v>
      </c>
      <c r="F604" s="10" t="s">
        <v>46</v>
      </c>
      <c r="G604" s="10" t="s">
        <v>47</v>
      </c>
      <c r="H604" s="9">
        <v>1</v>
      </c>
      <c r="I604" s="12">
        <v>256</v>
      </c>
      <c r="J604" s="13">
        <v>2</v>
      </c>
      <c r="K604" s="12" t="s">
        <v>262</v>
      </c>
      <c r="L604" s="10" t="s">
        <v>23</v>
      </c>
      <c r="M604" s="14">
        <v>0.36</v>
      </c>
      <c r="N604" s="15">
        <v>38665</v>
      </c>
      <c r="O604" s="10" t="s">
        <v>1327</v>
      </c>
      <c r="P604" s="10" t="s">
        <v>25</v>
      </c>
      <c r="Q604" s="16">
        <v>513</v>
      </c>
      <c r="R604" s="17" t="str">
        <f>VLOOKUP(A604,[1]Plan1!$A$2:$J$2197,10,0)</f>
        <v xml:space="preserve"> C</v>
      </c>
      <c r="S604" s="18">
        <f>VLOOKUP(A604,[1]Plan1!$A$2:$M$2197,13,0)</f>
        <v>1324</v>
      </c>
    </row>
    <row r="605" spans="1:19" x14ac:dyDescent="0.25">
      <c r="A605" s="7">
        <v>20789</v>
      </c>
      <c r="B605" s="8">
        <v>9788573597905</v>
      </c>
      <c r="C605" s="9">
        <v>9788573597905</v>
      </c>
      <c r="D605" s="10" t="s">
        <v>1328</v>
      </c>
      <c r="E605" s="11">
        <v>146</v>
      </c>
      <c r="F605" s="10" t="s">
        <v>258</v>
      </c>
      <c r="G605" s="10" t="s">
        <v>259</v>
      </c>
      <c r="H605" s="9">
        <v>1</v>
      </c>
      <c r="I605" s="12">
        <v>544</v>
      </c>
      <c r="J605" s="13">
        <v>3.2</v>
      </c>
      <c r="K605" s="12" t="s">
        <v>205</v>
      </c>
      <c r="L605" s="10" t="s">
        <v>23</v>
      </c>
      <c r="M605" s="14">
        <v>1.1599999999999999</v>
      </c>
      <c r="N605" s="15">
        <v>39850</v>
      </c>
      <c r="O605" s="10" t="s">
        <v>1329</v>
      </c>
      <c r="P605" s="10" t="s">
        <v>25</v>
      </c>
      <c r="Q605" s="16">
        <v>118</v>
      </c>
      <c r="R605" s="17" t="str">
        <f>VLOOKUP(A605,[1]Plan1!$A$2:$J$2197,10,0)</f>
        <v xml:space="preserve"> C</v>
      </c>
      <c r="S605" s="18">
        <f>VLOOKUP(A605,[1]Plan1!$A$2:$M$2197,13,0)</f>
        <v>1326</v>
      </c>
    </row>
    <row r="606" spans="1:19" x14ac:dyDescent="0.25">
      <c r="A606" s="7">
        <v>22436</v>
      </c>
      <c r="B606" s="8">
        <v>9788539610952</v>
      </c>
      <c r="C606" s="9">
        <v>9788539610952</v>
      </c>
      <c r="D606" s="10" t="s">
        <v>1330</v>
      </c>
      <c r="E606" s="11">
        <v>51</v>
      </c>
      <c r="F606" s="10" t="s">
        <v>20</v>
      </c>
      <c r="G606" s="10" t="s">
        <v>21</v>
      </c>
      <c r="H606" s="9">
        <v>1</v>
      </c>
      <c r="I606" s="12">
        <v>208</v>
      </c>
      <c r="J606" s="13">
        <v>1.5</v>
      </c>
      <c r="K606" s="12" t="s">
        <v>1097</v>
      </c>
      <c r="L606" s="10" t="s">
        <v>23</v>
      </c>
      <c r="M606" s="14">
        <v>0.46</v>
      </c>
      <c r="N606" s="15">
        <v>42647</v>
      </c>
      <c r="O606" s="10" t="s">
        <v>1253</v>
      </c>
      <c r="P606" s="10" t="s">
        <v>25</v>
      </c>
      <c r="Q606" s="16">
        <v>1581</v>
      </c>
      <c r="R606" s="17" t="str">
        <f>VLOOKUP(A606,[1]Plan1!$A$2:$J$2197,10,0)</f>
        <v xml:space="preserve"> C</v>
      </c>
      <c r="S606" s="18">
        <f>VLOOKUP(A606,[1]Plan1!$A$2:$M$2197,13,0)</f>
        <v>1328</v>
      </c>
    </row>
    <row r="607" spans="1:19" x14ac:dyDescent="0.25">
      <c r="A607" s="7">
        <v>19712</v>
      </c>
      <c r="B607" s="8">
        <v>9788573592344</v>
      </c>
      <c r="C607" s="9">
        <v>9788573592344</v>
      </c>
      <c r="D607" s="10" t="s">
        <v>1331</v>
      </c>
      <c r="E607" s="11">
        <v>93</v>
      </c>
      <c r="F607" s="10" t="s">
        <v>86</v>
      </c>
      <c r="G607" s="10" t="s">
        <v>270</v>
      </c>
      <c r="H607" s="9">
        <v>2</v>
      </c>
      <c r="I607" s="12">
        <v>468</v>
      </c>
      <c r="J607" s="13">
        <v>2.9</v>
      </c>
      <c r="K607" s="12" t="s">
        <v>76</v>
      </c>
      <c r="L607" s="10" t="s">
        <v>23</v>
      </c>
      <c r="M607" s="14">
        <v>0.82</v>
      </c>
      <c r="N607" s="15">
        <v>37242</v>
      </c>
      <c r="O607" s="10" t="s">
        <v>1332</v>
      </c>
      <c r="P607" s="10" t="s">
        <v>25</v>
      </c>
      <c r="Q607" s="16">
        <v>8</v>
      </c>
      <c r="R607" s="17" t="str">
        <f>VLOOKUP(A607,[1]Plan1!$A$2:$J$2197,10,0)</f>
        <v xml:space="preserve"> C</v>
      </c>
      <c r="S607" s="18">
        <f>VLOOKUP(A607,[1]Plan1!$A$2:$M$2197,13,0)</f>
        <v>1329</v>
      </c>
    </row>
    <row r="608" spans="1:19" x14ac:dyDescent="0.25">
      <c r="A608" s="7">
        <v>20355</v>
      </c>
      <c r="B608" s="8">
        <v>9788539601479</v>
      </c>
      <c r="C608" s="9">
        <v>9788539601479</v>
      </c>
      <c r="D608" s="10" t="s">
        <v>1333</v>
      </c>
      <c r="E608" s="11">
        <v>64</v>
      </c>
      <c r="F608" s="10" t="s">
        <v>86</v>
      </c>
      <c r="G608" s="10" t="s">
        <v>270</v>
      </c>
      <c r="H608" s="9">
        <v>1</v>
      </c>
      <c r="I608" s="12">
        <v>340</v>
      </c>
      <c r="J608" s="13">
        <v>2.1</v>
      </c>
      <c r="K608" s="12" t="s">
        <v>76</v>
      </c>
      <c r="L608" s="10" t="s">
        <v>23</v>
      </c>
      <c r="M608" s="14">
        <v>0.6</v>
      </c>
      <c r="N608" s="15">
        <v>41102</v>
      </c>
      <c r="O608" s="10" t="s">
        <v>1334</v>
      </c>
      <c r="P608" s="10" t="s">
        <v>25</v>
      </c>
      <c r="Q608" s="16">
        <v>247</v>
      </c>
      <c r="R608" s="17" t="str">
        <f>VLOOKUP(A608,[1]Plan1!$A$2:$J$2197,10,0)</f>
        <v xml:space="preserve"> C</v>
      </c>
      <c r="S608" s="18">
        <f>VLOOKUP(A608,[1]Plan1!$A$2:$M$2197,13,0)</f>
        <v>1330</v>
      </c>
    </row>
    <row r="609" spans="1:19" x14ac:dyDescent="0.25">
      <c r="A609" s="7">
        <v>19941</v>
      </c>
      <c r="B609" s="8">
        <v>9788539602476</v>
      </c>
      <c r="C609" s="9">
        <v>9788539602476</v>
      </c>
      <c r="D609" s="10" t="s">
        <v>1335</v>
      </c>
      <c r="E609" s="11">
        <v>161</v>
      </c>
      <c r="F609" s="10" t="s">
        <v>79</v>
      </c>
      <c r="G609" s="10" t="s">
        <v>80</v>
      </c>
      <c r="H609" s="9">
        <v>3</v>
      </c>
      <c r="I609" s="12">
        <v>224</v>
      </c>
      <c r="J609" s="13">
        <v>1.3</v>
      </c>
      <c r="K609" s="12" t="s">
        <v>76</v>
      </c>
      <c r="L609" s="10" t="s">
        <v>23</v>
      </c>
      <c r="M609" s="14">
        <v>0.4</v>
      </c>
      <c r="N609" s="15">
        <v>37845</v>
      </c>
      <c r="O609" s="10" t="s">
        <v>1336</v>
      </c>
      <c r="P609" s="10" t="s">
        <v>25</v>
      </c>
      <c r="Q609" s="16">
        <v>196</v>
      </c>
      <c r="R609" s="17" t="str">
        <f>VLOOKUP(A609,[1]Plan1!$A$2:$J$2197,10,0)</f>
        <v xml:space="preserve"> C</v>
      </c>
      <c r="S609" s="18">
        <f>VLOOKUP(A609,[1]Plan1!$A$2:$M$2197,13,0)</f>
        <v>1331</v>
      </c>
    </row>
    <row r="610" spans="1:19" x14ac:dyDescent="0.25">
      <c r="A610" s="7">
        <v>21169</v>
      </c>
      <c r="B610" s="8">
        <v>9788539601813</v>
      </c>
      <c r="C610" s="9">
        <v>9788539601813</v>
      </c>
      <c r="D610" s="10" t="s">
        <v>1337</v>
      </c>
      <c r="E610" s="11">
        <v>71</v>
      </c>
      <c r="F610" s="10" t="s">
        <v>86</v>
      </c>
      <c r="G610" s="10" t="s">
        <v>87</v>
      </c>
      <c r="H610" s="9">
        <v>1</v>
      </c>
      <c r="I610" s="12">
        <v>144</v>
      </c>
      <c r="J610" s="13">
        <v>1.2</v>
      </c>
      <c r="K610" s="12" t="s">
        <v>76</v>
      </c>
      <c r="L610" s="10" t="s">
        <v>23</v>
      </c>
      <c r="M610" s="14">
        <v>0.3</v>
      </c>
      <c r="N610" s="15">
        <v>41495</v>
      </c>
      <c r="O610" s="10" t="s">
        <v>1338</v>
      </c>
      <c r="P610" s="10" t="s">
        <v>25</v>
      </c>
      <c r="Q610" s="16">
        <v>1293</v>
      </c>
      <c r="R610" s="17" t="str">
        <f>VLOOKUP(A610,[1]Plan1!$A$2:$J$2197,10,0)</f>
        <v xml:space="preserve"> C</v>
      </c>
      <c r="S610" s="18">
        <f>VLOOKUP(A610,[1]Plan1!$A$2:$M$2197,13,0)</f>
        <v>1333</v>
      </c>
    </row>
    <row r="611" spans="1:19" x14ac:dyDescent="0.25">
      <c r="A611" s="7">
        <v>20730</v>
      </c>
      <c r="B611" s="8">
        <v>9788539608522</v>
      </c>
      <c r="C611" s="9">
        <v>9788539608522</v>
      </c>
      <c r="D611" s="10" t="s">
        <v>1339</v>
      </c>
      <c r="E611" s="11">
        <v>60</v>
      </c>
      <c r="F611" s="10" t="s">
        <v>258</v>
      </c>
      <c r="G611" s="10" t="s">
        <v>259</v>
      </c>
      <c r="H611" s="9">
        <v>3</v>
      </c>
      <c r="I611" s="12">
        <v>144</v>
      </c>
      <c r="J611" s="13">
        <v>1</v>
      </c>
      <c r="K611" s="12" t="s">
        <v>262</v>
      </c>
      <c r="L611" s="10" t="s">
        <v>23</v>
      </c>
      <c r="M611" s="14">
        <v>0.22</v>
      </c>
      <c r="N611" s="15">
        <v>39280</v>
      </c>
      <c r="O611" s="10" t="s">
        <v>935</v>
      </c>
      <c r="P611" s="10" t="s">
        <v>25</v>
      </c>
      <c r="Q611" s="16">
        <v>402</v>
      </c>
      <c r="R611" s="17" t="str">
        <f>VLOOKUP(A611,[1]Plan1!$A$2:$J$2197,10,0)</f>
        <v xml:space="preserve"> C</v>
      </c>
      <c r="S611" s="18">
        <f>VLOOKUP(A611,[1]Plan1!$A$2:$M$2197,13,0)</f>
        <v>1334</v>
      </c>
    </row>
    <row r="612" spans="1:19" x14ac:dyDescent="0.25">
      <c r="A612" s="7">
        <v>10013</v>
      </c>
      <c r="B612" s="8">
        <v>9788539603640</v>
      </c>
      <c r="C612" s="9">
        <v>9788539603640</v>
      </c>
      <c r="D612" s="10" t="s">
        <v>1340</v>
      </c>
      <c r="E612" s="11">
        <v>59</v>
      </c>
      <c r="F612" s="10" t="s">
        <v>20</v>
      </c>
      <c r="G612" s="10" t="s">
        <v>21</v>
      </c>
      <c r="H612" s="9">
        <v>6</v>
      </c>
      <c r="I612" s="12">
        <v>160</v>
      </c>
      <c r="J612" s="13">
        <v>1.3</v>
      </c>
      <c r="K612" s="12" t="s">
        <v>567</v>
      </c>
      <c r="L612" s="10" t="s">
        <v>23</v>
      </c>
      <c r="M612" s="14">
        <v>0.22</v>
      </c>
      <c r="N612" s="15">
        <v>35045</v>
      </c>
      <c r="O612" s="10" t="s">
        <v>536</v>
      </c>
      <c r="P612" s="10" t="s">
        <v>25</v>
      </c>
      <c r="Q612" s="16">
        <v>9</v>
      </c>
      <c r="R612" s="17" t="str">
        <f>VLOOKUP(A612,[1]Plan1!$A$2:$J$2197,10,0)</f>
        <v xml:space="preserve"> C</v>
      </c>
      <c r="S612" s="18">
        <f>VLOOKUP(A612,[1]Plan1!$A$2:$M$2197,13,0)</f>
        <v>1335</v>
      </c>
    </row>
    <row r="613" spans="1:19" x14ac:dyDescent="0.25">
      <c r="A613" s="7">
        <v>24525</v>
      </c>
      <c r="B613" s="30">
        <v>9788539630691</v>
      </c>
      <c r="C613" s="30">
        <v>9788539630691</v>
      </c>
      <c r="D613" s="31" t="s">
        <v>1341</v>
      </c>
      <c r="E613" s="32">
        <v>80</v>
      </c>
      <c r="F613" s="33" t="s">
        <v>79</v>
      </c>
      <c r="G613" s="31" t="s">
        <v>83</v>
      </c>
      <c r="H613" s="30">
        <v>1</v>
      </c>
      <c r="I613" s="34">
        <v>158</v>
      </c>
      <c r="J613" s="35">
        <v>0.05</v>
      </c>
      <c r="K613" s="34" t="s">
        <v>76</v>
      </c>
      <c r="L613" s="31" t="s">
        <v>23</v>
      </c>
      <c r="M613" s="36">
        <v>0.28000000000000003</v>
      </c>
      <c r="N613" s="37">
        <v>43802</v>
      </c>
      <c r="O613" s="31" t="s">
        <v>1316</v>
      </c>
      <c r="P613" s="38" t="s">
        <v>25</v>
      </c>
      <c r="Q613" s="16">
        <v>1974</v>
      </c>
      <c r="R613" s="17" t="str">
        <f>VLOOKUP(A613,[1]Plan1!$A$2:$J$2197,10,0)</f>
        <v xml:space="preserve"> C</v>
      </c>
      <c r="S613" s="18">
        <f>VLOOKUP(A613,[1]Plan1!$A$2:$M$2197,13,0)</f>
        <v>1336</v>
      </c>
    </row>
    <row r="614" spans="1:19" x14ac:dyDescent="0.25">
      <c r="A614" s="7">
        <v>21366</v>
      </c>
      <c r="B614" s="8">
        <v>9788539601110</v>
      </c>
      <c r="C614" s="9">
        <v>9788539601110</v>
      </c>
      <c r="D614" s="10" t="s">
        <v>1342</v>
      </c>
      <c r="E614" s="11">
        <v>75</v>
      </c>
      <c r="F614" s="10" t="s">
        <v>20</v>
      </c>
      <c r="G614" s="10" t="s">
        <v>21</v>
      </c>
      <c r="H614" s="9">
        <v>1</v>
      </c>
      <c r="I614" s="12">
        <v>304</v>
      </c>
      <c r="J614" s="13">
        <v>2.5</v>
      </c>
      <c r="K614" s="12" t="s">
        <v>76</v>
      </c>
      <c r="L614" s="10" t="s">
        <v>23</v>
      </c>
      <c r="M614" s="14">
        <v>0.56000000000000005</v>
      </c>
      <c r="N614" s="15">
        <v>40694</v>
      </c>
      <c r="O614" s="10" t="s">
        <v>1343</v>
      </c>
      <c r="P614" s="10" t="s">
        <v>25</v>
      </c>
      <c r="Q614" s="16">
        <v>192</v>
      </c>
      <c r="R614" s="17" t="str">
        <f>VLOOKUP(A614,[1]Plan1!$A$2:$J$2197,10,0)</f>
        <v xml:space="preserve"> C</v>
      </c>
      <c r="S614" s="18">
        <f>VLOOKUP(A614,[1]Plan1!$A$2:$M$2197,13,0)</f>
        <v>1337</v>
      </c>
    </row>
    <row r="615" spans="1:19" x14ac:dyDescent="0.25">
      <c r="A615" s="7">
        <v>21443</v>
      </c>
      <c r="B615" s="8">
        <v>9788539601516</v>
      </c>
      <c r="C615" s="9">
        <v>9788539601516</v>
      </c>
      <c r="D615" s="10" t="s">
        <v>1344</v>
      </c>
      <c r="E615" s="11">
        <v>74</v>
      </c>
      <c r="F615" s="10" t="s">
        <v>258</v>
      </c>
      <c r="G615" s="10" t="s">
        <v>259</v>
      </c>
      <c r="H615" s="9">
        <v>1</v>
      </c>
      <c r="I615" s="12">
        <v>280</v>
      </c>
      <c r="J615" s="13">
        <v>1.7</v>
      </c>
      <c r="K615" s="12" t="s">
        <v>76</v>
      </c>
      <c r="L615" s="10" t="s">
        <v>23</v>
      </c>
      <c r="M615" s="14">
        <v>0.48</v>
      </c>
      <c r="N615" s="15">
        <v>40856</v>
      </c>
      <c r="O615" s="10" t="s">
        <v>1345</v>
      </c>
      <c r="P615" s="10" t="s">
        <v>25</v>
      </c>
      <c r="Q615" s="16">
        <v>553</v>
      </c>
      <c r="R615" s="17" t="str">
        <f>VLOOKUP(A615,[1]Plan1!$A$2:$J$2197,10,0)</f>
        <v xml:space="preserve"> C</v>
      </c>
      <c r="S615" s="18">
        <f>VLOOKUP(A615,[1]Plan1!$A$2:$M$2197,13,0)</f>
        <v>1340</v>
      </c>
    </row>
    <row r="616" spans="1:19" x14ac:dyDescent="0.25">
      <c r="A616" s="7">
        <v>22368</v>
      </c>
      <c r="B616" s="8">
        <v>9788539610808</v>
      </c>
      <c r="C616" s="9">
        <v>9788539610808</v>
      </c>
      <c r="D616" s="10" t="s">
        <v>1346</v>
      </c>
      <c r="E616" s="11">
        <v>37</v>
      </c>
      <c r="F616" s="10" t="s">
        <v>74</v>
      </c>
      <c r="G616" s="10" t="s">
        <v>909</v>
      </c>
      <c r="H616" s="9">
        <v>1</v>
      </c>
      <c r="I616" s="12">
        <v>232</v>
      </c>
      <c r="J616" s="13">
        <v>1.3</v>
      </c>
      <c r="K616" s="12" t="s">
        <v>76</v>
      </c>
      <c r="L616" s="10" t="s">
        <v>23</v>
      </c>
      <c r="M616" s="14">
        <v>0.22</v>
      </c>
      <c r="N616" s="15">
        <v>42600</v>
      </c>
      <c r="O616" s="10" t="s">
        <v>1347</v>
      </c>
      <c r="P616" s="10" t="s">
        <v>25</v>
      </c>
      <c r="Q616" s="16">
        <v>1749</v>
      </c>
      <c r="R616" s="17" t="str">
        <f>VLOOKUP(A616,[1]Plan1!$A$2:$J$2197,10,0)</f>
        <v xml:space="preserve"> C</v>
      </c>
      <c r="S616" s="18">
        <f>VLOOKUP(A616,[1]Plan1!$A$2:$M$2197,13,0)</f>
        <v>1341</v>
      </c>
    </row>
    <row r="617" spans="1:19" x14ac:dyDescent="0.25">
      <c r="A617" s="19">
        <v>21353</v>
      </c>
      <c r="B617" s="20">
        <v>9788562564819</v>
      </c>
      <c r="C617" s="21">
        <v>9788562564819</v>
      </c>
      <c r="D617" s="22" t="s">
        <v>1348</v>
      </c>
      <c r="E617" s="23">
        <v>69</v>
      </c>
      <c r="F617" s="22" t="s">
        <v>74</v>
      </c>
      <c r="G617" s="22" t="s">
        <v>121</v>
      </c>
      <c r="H617" s="21">
        <v>3</v>
      </c>
      <c r="I617" s="24">
        <v>172</v>
      </c>
      <c r="J617" s="25">
        <v>1</v>
      </c>
      <c r="K617" s="24" t="s">
        <v>58</v>
      </c>
      <c r="L617" s="22" t="s">
        <v>107</v>
      </c>
      <c r="M617" s="26">
        <v>0.64</v>
      </c>
      <c r="N617" s="27" t="s">
        <v>461</v>
      </c>
      <c r="O617" s="22" t="s">
        <v>1241</v>
      </c>
      <c r="P617" s="22" t="s">
        <v>109</v>
      </c>
      <c r="Q617" s="16">
        <v>55</v>
      </c>
      <c r="R617" s="28" t="str">
        <f>VLOOKUP(A617,[1]Plan1!$A$2:$J$2197,10,0)</f>
        <v xml:space="preserve"> C</v>
      </c>
      <c r="S617" s="29">
        <f>VLOOKUP(A617,[1]Plan1!$A$2:$M$2197,13,0)</f>
        <v>1342</v>
      </c>
    </row>
    <row r="618" spans="1:19" x14ac:dyDescent="0.25">
      <c r="A618" s="19">
        <v>21234</v>
      </c>
      <c r="B618" s="20">
        <v>9788562564406</v>
      </c>
      <c r="C618" s="21">
        <v>9788562564406</v>
      </c>
      <c r="D618" s="22" t="s">
        <v>1349</v>
      </c>
      <c r="E618" s="23">
        <v>40</v>
      </c>
      <c r="F618" s="22" t="s">
        <v>20</v>
      </c>
      <c r="G618" s="22" t="s">
        <v>204</v>
      </c>
      <c r="H618" s="21">
        <v>2</v>
      </c>
      <c r="I618" s="24">
        <v>96</v>
      </c>
      <c r="J618" s="25">
        <v>0.7</v>
      </c>
      <c r="K618" s="24" t="s">
        <v>106</v>
      </c>
      <c r="L618" s="22" t="s">
        <v>107</v>
      </c>
      <c r="M618" s="26">
        <v>0.26</v>
      </c>
      <c r="N618" s="27">
        <v>40072</v>
      </c>
      <c r="O618" s="22" t="s">
        <v>1350</v>
      </c>
      <c r="P618" s="22" t="s">
        <v>109</v>
      </c>
      <c r="Q618" s="16">
        <v>16</v>
      </c>
      <c r="R618" s="28" t="str">
        <f>VLOOKUP(A618,[1]Plan1!$A$2:$J$2197,10,0)</f>
        <v xml:space="preserve"> C</v>
      </c>
      <c r="S618" s="29">
        <f>VLOOKUP(A618,[1]Plan1!$A$2:$M$2197,13,0)</f>
        <v>1345</v>
      </c>
    </row>
    <row r="619" spans="1:19" x14ac:dyDescent="0.25">
      <c r="A619" s="7">
        <v>21478</v>
      </c>
      <c r="B619" s="8">
        <v>9788539600939</v>
      </c>
      <c r="C619" s="9">
        <v>9788539600939</v>
      </c>
      <c r="D619" s="10" t="s">
        <v>1351</v>
      </c>
      <c r="E619" s="11">
        <v>54</v>
      </c>
      <c r="F619" s="10" t="s">
        <v>63</v>
      </c>
      <c r="G619" s="10" t="s">
        <v>135</v>
      </c>
      <c r="H619" s="9">
        <v>1</v>
      </c>
      <c r="I619" s="12">
        <v>268</v>
      </c>
      <c r="J619" s="13">
        <v>1.5</v>
      </c>
      <c r="K619" s="12" t="s">
        <v>76</v>
      </c>
      <c r="L619" s="10" t="s">
        <v>23</v>
      </c>
      <c r="M619" s="14">
        <v>0.44</v>
      </c>
      <c r="N619" s="15">
        <v>40604</v>
      </c>
      <c r="O619" s="10" t="s">
        <v>1352</v>
      </c>
      <c r="P619" s="10" t="s">
        <v>25</v>
      </c>
      <c r="Q619" s="16">
        <v>119</v>
      </c>
      <c r="R619" s="17" t="str">
        <f>VLOOKUP(A619,[1]Plan1!$A$2:$J$2197,10,0)</f>
        <v xml:space="preserve"> C</v>
      </c>
      <c r="S619" s="18">
        <f>VLOOKUP(A619,[1]Plan1!$A$2:$M$2197,13,0)</f>
        <v>1346</v>
      </c>
    </row>
    <row r="620" spans="1:19" x14ac:dyDescent="0.25">
      <c r="A620" s="7">
        <v>21784</v>
      </c>
      <c r="B620" s="8">
        <v>9788539604241</v>
      </c>
      <c r="C620" s="9">
        <v>9788539604241</v>
      </c>
      <c r="D620" s="10" t="s">
        <v>1353</v>
      </c>
      <c r="E620" s="11">
        <v>48</v>
      </c>
      <c r="F620" s="10" t="s">
        <v>63</v>
      </c>
      <c r="G620" s="10" t="s">
        <v>64</v>
      </c>
      <c r="H620" s="9">
        <v>1</v>
      </c>
      <c r="I620" s="12">
        <v>149</v>
      </c>
      <c r="J620" s="13">
        <v>1</v>
      </c>
      <c r="K620" s="12" t="s">
        <v>76</v>
      </c>
      <c r="L620" s="10" t="s">
        <v>23</v>
      </c>
      <c r="M620" s="14">
        <v>0.3</v>
      </c>
      <c r="N620" s="15">
        <v>41579</v>
      </c>
      <c r="O620" s="10" t="s">
        <v>432</v>
      </c>
      <c r="P620" s="10" t="s">
        <v>25</v>
      </c>
      <c r="Q620" s="16">
        <v>753</v>
      </c>
      <c r="R620" s="17" t="str">
        <f>VLOOKUP(A620,[1]Plan1!$A$2:$J$2197,10,0)</f>
        <v xml:space="preserve"> C</v>
      </c>
      <c r="S620" s="18">
        <f>VLOOKUP(A620,[1]Plan1!$A$2:$M$2197,13,0)</f>
        <v>1347</v>
      </c>
    </row>
    <row r="621" spans="1:19" x14ac:dyDescent="0.25">
      <c r="A621" s="7">
        <v>21063</v>
      </c>
      <c r="B621" s="8">
        <v>9788573598643</v>
      </c>
      <c r="C621" s="9">
        <v>9788573598643</v>
      </c>
      <c r="D621" s="10" t="s">
        <v>1354</v>
      </c>
      <c r="E621" s="11">
        <v>64</v>
      </c>
      <c r="F621" s="10" t="s">
        <v>46</v>
      </c>
      <c r="G621" s="10" t="s">
        <v>47</v>
      </c>
      <c r="H621" s="9">
        <v>1</v>
      </c>
      <c r="I621" s="12">
        <v>264</v>
      </c>
      <c r="J621" s="13">
        <v>1.5</v>
      </c>
      <c r="K621" s="12" t="s">
        <v>302</v>
      </c>
      <c r="L621" s="10" t="s">
        <v>23</v>
      </c>
      <c r="M621" s="14">
        <v>0.52</v>
      </c>
      <c r="N621" s="15">
        <v>40002</v>
      </c>
      <c r="O621" s="10" t="s">
        <v>1185</v>
      </c>
      <c r="P621" s="10" t="s">
        <v>25</v>
      </c>
      <c r="Q621" s="16">
        <v>254</v>
      </c>
      <c r="R621" s="17" t="str">
        <f>VLOOKUP(A621,[1]Plan1!$A$2:$J$2197,10,0)</f>
        <v xml:space="preserve"> C</v>
      </c>
      <c r="S621" s="18">
        <f>VLOOKUP(A621,[1]Plan1!$A$2:$M$2197,13,0)</f>
        <v>1348</v>
      </c>
    </row>
    <row r="622" spans="1:19" x14ac:dyDescent="0.25">
      <c r="A622" s="7">
        <v>20065</v>
      </c>
      <c r="B622" s="8">
        <v>9788573599671</v>
      </c>
      <c r="C622" s="9">
        <v>9788573599671</v>
      </c>
      <c r="D622" s="10" t="s">
        <v>1355</v>
      </c>
      <c r="E622" s="11">
        <v>75</v>
      </c>
      <c r="F622" s="10" t="s">
        <v>239</v>
      </c>
      <c r="G622" s="10" t="s">
        <v>240</v>
      </c>
      <c r="H622" s="9">
        <v>2</v>
      </c>
      <c r="I622" s="12">
        <v>280</v>
      </c>
      <c r="J622" s="13">
        <v>1.6</v>
      </c>
      <c r="K622" s="12" t="s">
        <v>262</v>
      </c>
      <c r="L622" s="10" t="s">
        <v>23</v>
      </c>
      <c r="M622" s="14">
        <v>0.4</v>
      </c>
      <c r="N622" s="15">
        <v>38043</v>
      </c>
      <c r="O622" s="10" t="s">
        <v>1356</v>
      </c>
      <c r="P622" s="10" t="s">
        <v>25</v>
      </c>
      <c r="Q622" s="16">
        <v>121</v>
      </c>
      <c r="R622" s="17" t="str">
        <f>VLOOKUP(A622,[1]Plan1!$A$2:$J$2197,10,0)</f>
        <v xml:space="preserve"> C</v>
      </c>
      <c r="S622" s="18">
        <f>VLOOKUP(A622,[1]Plan1!$A$2:$M$2197,13,0)</f>
        <v>1350</v>
      </c>
    </row>
    <row r="623" spans="1:19" x14ac:dyDescent="0.25">
      <c r="A623" s="7">
        <v>21173</v>
      </c>
      <c r="B623" s="8">
        <v>9788573599336</v>
      </c>
      <c r="C623" s="9">
        <v>9788573599336</v>
      </c>
      <c r="D623" s="10" t="s">
        <v>1357</v>
      </c>
      <c r="E623" s="11">
        <v>53</v>
      </c>
      <c r="F623" s="10" t="s">
        <v>86</v>
      </c>
      <c r="G623" s="10" t="s">
        <v>117</v>
      </c>
      <c r="H623" s="9">
        <v>1</v>
      </c>
      <c r="I623" s="12">
        <v>264</v>
      </c>
      <c r="J623" s="13">
        <v>1.5</v>
      </c>
      <c r="K623" s="12" t="s">
        <v>262</v>
      </c>
      <c r="L623" s="10" t="s">
        <v>23</v>
      </c>
      <c r="M623" s="14">
        <v>0.34</v>
      </c>
      <c r="N623" s="15">
        <v>40260</v>
      </c>
      <c r="O623" s="10" t="s">
        <v>1358</v>
      </c>
      <c r="P623" s="10" t="s">
        <v>25</v>
      </c>
      <c r="Q623" s="16">
        <v>103</v>
      </c>
      <c r="R623" s="17" t="str">
        <f>VLOOKUP(A623,[1]Plan1!$A$2:$J$2197,10,0)</f>
        <v xml:space="preserve"> C</v>
      </c>
      <c r="S623" s="18">
        <f>VLOOKUP(A623,[1]Plan1!$A$2:$M$2197,13,0)</f>
        <v>1351</v>
      </c>
    </row>
    <row r="624" spans="1:19" x14ac:dyDescent="0.25">
      <c r="A624" s="7">
        <v>19705</v>
      </c>
      <c r="B624" s="8">
        <v>9788573596960</v>
      </c>
      <c r="C624" s="9">
        <v>9788573596960</v>
      </c>
      <c r="D624" s="10" t="s">
        <v>1359</v>
      </c>
      <c r="E624" s="11">
        <v>75</v>
      </c>
      <c r="F624" s="10" t="s">
        <v>1303</v>
      </c>
      <c r="G624" s="10" t="s">
        <v>1304</v>
      </c>
      <c r="H624" s="9">
        <v>2</v>
      </c>
      <c r="I624" s="12">
        <v>392</v>
      </c>
      <c r="J624" s="13">
        <v>2.5</v>
      </c>
      <c r="K624" s="12" t="s">
        <v>76</v>
      </c>
      <c r="L624" s="10" t="s">
        <v>23</v>
      </c>
      <c r="M624" s="14">
        <v>0.7</v>
      </c>
      <c r="N624" s="15">
        <v>37126</v>
      </c>
      <c r="O624" s="10" t="s">
        <v>1360</v>
      </c>
      <c r="P624" s="10" t="s">
        <v>25</v>
      </c>
      <c r="Q624" s="16">
        <v>45</v>
      </c>
      <c r="R624" s="17" t="str">
        <f>VLOOKUP(A624,[1]Plan1!$A$2:$J$2197,10,0)</f>
        <v xml:space="preserve"> C</v>
      </c>
      <c r="S624" s="18">
        <f>VLOOKUP(A624,[1]Plan1!$A$2:$M$2197,13,0)</f>
        <v>1352</v>
      </c>
    </row>
    <row r="625" spans="1:19" x14ac:dyDescent="0.25">
      <c r="A625" s="7">
        <v>10057</v>
      </c>
      <c r="B625" s="8">
        <v>9788573597929</v>
      </c>
      <c r="C625" s="9">
        <v>9788573597929</v>
      </c>
      <c r="D625" s="10" t="s">
        <v>1361</v>
      </c>
      <c r="E625" s="11">
        <v>68</v>
      </c>
      <c r="F625" s="10" t="s">
        <v>332</v>
      </c>
      <c r="G625" s="10" t="s">
        <v>333</v>
      </c>
      <c r="H625" s="9">
        <v>5</v>
      </c>
      <c r="I625" s="12">
        <v>136</v>
      </c>
      <c r="J625" s="13">
        <v>0.9</v>
      </c>
      <c r="K625" s="12" t="s">
        <v>76</v>
      </c>
      <c r="L625" s="10" t="s">
        <v>23</v>
      </c>
      <c r="M625" s="14">
        <v>0.22</v>
      </c>
      <c r="N625" s="15">
        <v>34751</v>
      </c>
      <c r="O625" s="10" t="s">
        <v>914</v>
      </c>
      <c r="P625" s="10" t="s">
        <v>25</v>
      </c>
      <c r="Q625" s="16">
        <v>511</v>
      </c>
      <c r="R625" s="17" t="str">
        <f>VLOOKUP(A625,[1]Plan1!$A$2:$J$2197,10,0)</f>
        <v xml:space="preserve"> C</v>
      </c>
      <c r="S625" s="18">
        <f>VLOOKUP(A625,[1]Plan1!$A$2:$M$2197,13,0)</f>
        <v>1353</v>
      </c>
    </row>
    <row r="626" spans="1:19" x14ac:dyDescent="0.25">
      <c r="A626" s="19">
        <v>24593</v>
      </c>
      <c r="B626" s="20">
        <v>9788562564826</v>
      </c>
      <c r="C626" s="21">
        <v>9788562564826</v>
      </c>
      <c r="D626" s="22" t="s">
        <v>1362</v>
      </c>
      <c r="E626" s="23">
        <v>69</v>
      </c>
      <c r="F626" s="22" t="s">
        <v>63</v>
      </c>
      <c r="G626" s="22" t="s">
        <v>105</v>
      </c>
      <c r="H626" s="21">
        <v>1</v>
      </c>
      <c r="I626" s="24">
        <v>248</v>
      </c>
      <c r="J626" s="25">
        <v>1.5</v>
      </c>
      <c r="K626" s="24" t="s">
        <v>76</v>
      </c>
      <c r="L626" s="22" t="s">
        <v>107</v>
      </c>
      <c r="M626" s="26">
        <v>0.34</v>
      </c>
      <c r="N626" s="27">
        <v>43705</v>
      </c>
      <c r="O626" s="22" t="s">
        <v>108</v>
      </c>
      <c r="P626" s="22" t="s">
        <v>109</v>
      </c>
      <c r="Q626" s="16">
        <v>119</v>
      </c>
      <c r="R626" s="28" t="str">
        <f>VLOOKUP(A626,[1]Plan1!$A$2:$J$2197,10,0)</f>
        <v xml:space="preserve"> C</v>
      </c>
      <c r="S626" s="29">
        <f>VLOOKUP(A626,[1]Plan1!$A$2:$M$2197,13,0)</f>
        <v>1354</v>
      </c>
    </row>
    <row r="627" spans="1:19" x14ac:dyDescent="0.25">
      <c r="A627" s="7">
        <v>21174</v>
      </c>
      <c r="B627" s="8">
        <v>9788573599121</v>
      </c>
      <c r="C627" s="9">
        <v>9788573599121</v>
      </c>
      <c r="D627" s="10" t="s">
        <v>1363</v>
      </c>
      <c r="E627" s="11">
        <v>64</v>
      </c>
      <c r="F627" s="10" t="s">
        <v>74</v>
      </c>
      <c r="G627" s="10" t="s">
        <v>124</v>
      </c>
      <c r="H627" s="9">
        <v>1</v>
      </c>
      <c r="I627" s="12">
        <v>192</v>
      </c>
      <c r="J627" s="13">
        <v>1.3</v>
      </c>
      <c r="K627" s="12" t="s">
        <v>76</v>
      </c>
      <c r="L627" s="10" t="s">
        <v>23</v>
      </c>
      <c r="M627" s="14">
        <v>0.34</v>
      </c>
      <c r="N627" s="15">
        <v>40168</v>
      </c>
      <c r="O627" s="10" t="s">
        <v>1364</v>
      </c>
      <c r="P627" s="10" t="s">
        <v>25</v>
      </c>
      <c r="Q627" s="16">
        <v>195</v>
      </c>
      <c r="R627" s="17" t="str">
        <f>VLOOKUP(A627,[1]Plan1!$A$2:$J$2197,10,0)</f>
        <v xml:space="preserve"> C</v>
      </c>
      <c r="S627" s="18">
        <f>VLOOKUP(A627,[1]Plan1!$A$2:$M$2197,13,0)</f>
        <v>1355</v>
      </c>
    </row>
    <row r="628" spans="1:19" x14ac:dyDescent="0.25">
      <c r="A628" s="7">
        <v>21462</v>
      </c>
      <c r="B628" s="8">
        <v>9788539601851</v>
      </c>
      <c r="C628" s="9">
        <v>9788539601851</v>
      </c>
      <c r="D628" s="10" t="s">
        <v>1365</v>
      </c>
      <c r="E628" s="11">
        <v>38</v>
      </c>
      <c r="F628" s="10" t="s">
        <v>86</v>
      </c>
      <c r="G628" s="10" t="s">
        <v>87</v>
      </c>
      <c r="H628" s="9">
        <v>1</v>
      </c>
      <c r="I628" s="12">
        <v>179</v>
      </c>
      <c r="J628" s="13">
        <v>1.9</v>
      </c>
      <c r="K628" s="12" t="s">
        <v>1366</v>
      </c>
      <c r="L628" s="10" t="s">
        <v>23</v>
      </c>
      <c r="M628" s="14">
        <v>0.2</v>
      </c>
      <c r="N628" s="15">
        <v>41071</v>
      </c>
      <c r="O628" s="10" t="s">
        <v>1367</v>
      </c>
      <c r="P628" s="10" t="s">
        <v>25</v>
      </c>
      <c r="Q628" s="16">
        <v>235</v>
      </c>
      <c r="R628" s="17" t="str">
        <f>VLOOKUP(A628,[1]Plan1!$A$2:$J$2197,10,0)</f>
        <v xml:space="preserve"> C</v>
      </c>
      <c r="S628" s="18">
        <f>VLOOKUP(A628,[1]Plan1!$A$2:$M$2197,13,0)</f>
        <v>1356</v>
      </c>
    </row>
    <row r="629" spans="1:19" x14ac:dyDescent="0.25">
      <c r="A629" s="7">
        <v>21537</v>
      </c>
      <c r="B629" s="8">
        <v>9788539602926</v>
      </c>
      <c r="C629" s="9">
        <v>9788539602926</v>
      </c>
      <c r="D629" s="10" t="s">
        <v>1368</v>
      </c>
      <c r="E629" s="11">
        <v>36</v>
      </c>
      <c r="F629" s="10" t="s">
        <v>63</v>
      </c>
      <c r="G629" s="10" t="s">
        <v>135</v>
      </c>
      <c r="H629" s="9">
        <v>1</v>
      </c>
      <c r="I629" s="12">
        <v>176</v>
      </c>
      <c r="J629" s="13">
        <v>1.1000000000000001</v>
      </c>
      <c r="K629" s="12" t="s">
        <v>76</v>
      </c>
      <c r="L629" s="10" t="s">
        <v>23</v>
      </c>
      <c r="M629" s="14">
        <v>0.32</v>
      </c>
      <c r="N629" s="15">
        <v>41263</v>
      </c>
      <c r="O629" s="10" t="s">
        <v>1369</v>
      </c>
      <c r="P629" s="10" t="s">
        <v>25</v>
      </c>
      <c r="Q629" s="16">
        <v>429</v>
      </c>
      <c r="R629" s="17" t="str">
        <f>VLOOKUP(A629,[1]Plan1!$A$2:$J$2197,10,0)</f>
        <v xml:space="preserve"> C</v>
      </c>
      <c r="S629" s="18">
        <f>VLOOKUP(A629,[1]Plan1!$A$2:$M$2197,13,0)</f>
        <v>1357</v>
      </c>
    </row>
    <row r="630" spans="1:19" x14ac:dyDescent="0.25">
      <c r="A630" s="7">
        <v>21511</v>
      </c>
      <c r="B630" s="8">
        <v>9788539601714</v>
      </c>
      <c r="C630" s="9">
        <v>9788539601714</v>
      </c>
      <c r="D630" s="10" t="s">
        <v>1370</v>
      </c>
      <c r="E630" s="11">
        <v>54</v>
      </c>
      <c r="F630" s="10" t="s">
        <v>63</v>
      </c>
      <c r="G630" s="10" t="s">
        <v>105</v>
      </c>
      <c r="H630" s="9">
        <v>1</v>
      </c>
      <c r="I630" s="12">
        <v>224</v>
      </c>
      <c r="J630" s="13">
        <v>1.5</v>
      </c>
      <c r="K630" s="12" t="s">
        <v>76</v>
      </c>
      <c r="L630" s="10" t="s">
        <v>23</v>
      </c>
      <c r="M630" s="14">
        <v>0.4</v>
      </c>
      <c r="N630" s="15">
        <v>40942</v>
      </c>
      <c r="O630" s="10" t="s">
        <v>1371</v>
      </c>
      <c r="P630" s="10" t="s">
        <v>25</v>
      </c>
      <c r="Q630" s="16">
        <v>699</v>
      </c>
      <c r="R630" s="17" t="str">
        <f>VLOOKUP(A630,[1]Plan1!$A$2:$J$2197,10,0)</f>
        <v xml:space="preserve"> C</v>
      </c>
      <c r="S630" s="18">
        <f>VLOOKUP(A630,[1]Plan1!$A$2:$M$2197,13,0)</f>
        <v>1358</v>
      </c>
    </row>
    <row r="631" spans="1:19" x14ac:dyDescent="0.25">
      <c r="A631" s="7">
        <v>19869</v>
      </c>
      <c r="B631" s="8">
        <v>9788573593075</v>
      </c>
      <c r="C631" s="9">
        <v>9788573593075</v>
      </c>
      <c r="D631" s="10" t="s">
        <v>1372</v>
      </c>
      <c r="E631" s="11">
        <v>83</v>
      </c>
      <c r="F631" s="10" t="s">
        <v>332</v>
      </c>
      <c r="G631" s="10" t="s">
        <v>887</v>
      </c>
      <c r="H631" s="9">
        <v>2</v>
      </c>
      <c r="I631" s="12">
        <v>344</v>
      </c>
      <c r="J631" s="13">
        <v>2.2000000000000002</v>
      </c>
      <c r="K631" s="12" t="s">
        <v>262</v>
      </c>
      <c r="L631" s="10" t="s">
        <v>23</v>
      </c>
      <c r="M631" s="14">
        <v>0.48</v>
      </c>
      <c r="N631" s="15">
        <v>37750</v>
      </c>
      <c r="O631" s="10" t="s">
        <v>1373</v>
      </c>
      <c r="P631" s="10" t="s">
        <v>25</v>
      </c>
      <c r="Q631" s="16">
        <v>252</v>
      </c>
      <c r="R631" s="17" t="str">
        <f>VLOOKUP(A631,[1]Plan1!$A$2:$J$2197,10,0)</f>
        <v xml:space="preserve"> C</v>
      </c>
      <c r="S631" s="18">
        <f>VLOOKUP(A631,[1]Plan1!$A$2:$M$2197,13,0)</f>
        <v>1359</v>
      </c>
    </row>
    <row r="632" spans="1:19" x14ac:dyDescent="0.25">
      <c r="A632" s="7">
        <v>21055</v>
      </c>
      <c r="B632" s="8">
        <v>9788573598599</v>
      </c>
      <c r="C632" s="9">
        <v>9788573598599</v>
      </c>
      <c r="D632" s="10" t="s">
        <v>1374</v>
      </c>
      <c r="E632" s="11">
        <v>59</v>
      </c>
      <c r="F632" s="10" t="s">
        <v>239</v>
      </c>
      <c r="G632" s="10" t="s">
        <v>240</v>
      </c>
      <c r="H632" s="9">
        <v>1</v>
      </c>
      <c r="I632" s="12">
        <v>256</v>
      </c>
      <c r="J632" s="13">
        <v>1.5</v>
      </c>
      <c r="K632" s="12" t="s">
        <v>76</v>
      </c>
      <c r="L632" s="10" t="s">
        <v>23</v>
      </c>
      <c r="M632" s="14">
        <v>0.44</v>
      </c>
      <c r="N632" s="15">
        <v>39990</v>
      </c>
      <c r="O632" s="10" t="s">
        <v>1375</v>
      </c>
      <c r="P632" s="10" t="s">
        <v>25</v>
      </c>
      <c r="Q632" s="16">
        <v>770</v>
      </c>
      <c r="R632" s="17" t="str">
        <f>VLOOKUP(A632,[1]Plan1!$A$2:$J$2197,10,0)</f>
        <v xml:space="preserve"> C</v>
      </c>
      <c r="S632" s="18">
        <f>VLOOKUP(A632,[1]Plan1!$A$2:$M$2197,13,0)</f>
        <v>1360</v>
      </c>
    </row>
    <row r="633" spans="1:19" x14ac:dyDescent="0.25">
      <c r="A633" s="7">
        <v>21791</v>
      </c>
      <c r="B633" s="8">
        <v>9788539604524</v>
      </c>
      <c r="C633" s="9">
        <v>9788539604524</v>
      </c>
      <c r="D633" s="10" t="s">
        <v>1376</v>
      </c>
      <c r="E633" s="11">
        <v>106</v>
      </c>
      <c r="F633" s="10" t="s">
        <v>86</v>
      </c>
      <c r="G633" s="10" t="s">
        <v>87</v>
      </c>
      <c r="H633" s="9">
        <v>1</v>
      </c>
      <c r="I633" s="12">
        <v>388</v>
      </c>
      <c r="J633" s="13">
        <v>4.8</v>
      </c>
      <c r="K633" s="12" t="s">
        <v>1377</v>
      </c>
      <c r="L633" s="10" t="s">
        <v>23</v>
      </c>
      <c r="M633" s="14">
        <v>1.72</v>
      </c>
      <c r="N633" s="15">
        <v>41820</v>
      </c>
      <c r="O633" s="10" t="s">
        <v>1378</v>
      </c>
      <c r="P633" s="10" t="s">
        <v>25</v>
      </c>
      <c r="Q633" s="16">
        <v>282</v>
      </c>
      <c r="R633" s="17" t="str">
        <f>VLOOKUP(A633,[1]Plan1!$A$2:$J$2197,10,0)</f>
        <v xml:space="preserve"> C</v>
      </c>
      <c r="S633" s="18">
        <f>VLOOKUP(A633,[1]Plan1!$A$2:$M$2197,13,0)</f>
        <v>1361</v>
      </c>
    </row>
    <row r="634" spans="1:19" x14ac:dyDescent="0.25">
      <c r="A634" s="19">
        <v>21856</v>
      </c>
      <c r="B634" s="20">
        <v>9788562564345</v>
      </c>
      <c r="C634" s="21">
        <v>9788562564345</v>
      </c>
      <c r="D634" s="22" t="s">
        <v>1379</v>
      </c>
      <c r="E634" s="23">
        <v>45</v>
      </c>
      <c r="F634" s="22" t="s">
        <v>20</v>
      </c>
      <c r="G634" s="22" t="s">
        <v>21</v>
      </c>
      <c r="H634" s="21">
        <v>1</v>
      </c>
      <c r="I634" s="24">
        <v>67</v>
      </c>
      <c r="J634" s="25">
        <v>0.4</v>
      </c>
      <c r="K634" s="24" t="s">
        <v>426</v>
      </c>
      <c r="L634" s="22" t="s">
        <v>107</v>
      </c>
      <c r="M634" s="26">
        <v>0.36</v>
      </c>
      <c r="N634" s="27">
        <v>41520</v>
      </c>
      <c r="O634" s="22" t="s">
        <v>923</v>
      </c>
      <c r="P634" s="22" t="s">
        <v>109</v>
      </c>
      <c r="Q634" s="16">
        <v>294</v>
      </c>
      <c r="R634" s="28" t="str">
        <f>VLOOKUP(A634,[1]Plan1!$A$2:$J$2197,10,0)</f>
        <v xml:space="preserve"> C</v>
      </c>
      <c r="S634" s="29">
        <f>VLOOKUP(A634,[1]Plan1!$A$2:$M$2197,13,0)</f>
        <v>1362</v>
      </c>
    </row>
    <row r="635" spans="1:19" x14ac:dyDescent="0.25">
      <c r="A635" s="7">
        <v>20900</v>
      </c>
      <c r="B635" s="8">
        <v>9788573597165</v>
      </c>
      <c r="C635" s="9">
        <v>9788573597165</v>
      </c>
      <c r="D635" s="10" t="s">
        <v>1380</v>
      </c>
      <c r="E635" s="11">
        <v>53</v>
      </c>
      <c r="F635" s="10" t="s">
        <v>258</v>
      </c>
      <c r="G635" s="10" t="s">
        <v>259</v>
      </c>
      <c r="H635" s="9">
        <v>2</v>
      </c>
      <c r="I635" s="12">
        <v>120</v>
      </c>
      <c r="J635" s="13">
        <v>0.9</v>
      </c>
      <c r="K635" s="12" t="s">
        <v>262</v>
      </c>
      <c r="L635" s="10" t="s">
        <v>23</v>
      </c>
      <c r="M635" s="14">
        <v>0.16</v>
      </c>
      <c r="N635" s="15">
        <v>39625</v>
      </c>
      <c r="O635" s="10" t="s">
        <v>935</v>
      </c>
      <c r="P635" s="10" t="s">
        <v>25</v>
      </c>
      <c r="Q635" s="16">
        <v>242</v>
      </c>
      <c r="R635" s="17" t="str">
        <f>VLOOKUP(A635,[1]Plan1!$A$2:$J$2197,10,0)</f>
        <v xml:space="preserve"> C</v>
      </c>
      <c r="S635" s="18">
        <f>VLOOKUP(A635,[1]Plan1!$A$2:$M$2197,13,0)</f>
        <v>1363</v>
      </c>
    </row>
    <row r="636" spans="1:19" x14ac:dyDescent="0.25">
      <c r="A636" s="7">
        <v>19097</v>
      </c>
      <c r="B636" s="8">
        <v>9788539607631</v>
      </c>
      <c r="C636" s="9">
        <v>9788539607631</v>
      </c>
      <c r="D636" s="10" t="s">
        <v>1381</v>
      </c>
      <c r="E636" s="11">
        <v>89</v>
      </c>
      <c r="F636" s="10" t="s">
        <v>74</v>
      </c>
      <c r="G636" s="10" t="s">
        <v>909</v>
      </c>
      <c r="H636" s="9">
        <v>6</v>
      </c>
      <c r="I636" s="12">
        <v>464</v>
      </c>
      <c r="J636" s="13">
        <v>2.8</v>
      </c>
      <c r="K636" s="12" t="s">
        <v>76</v>
      </c>
      <c r="L636" s="10" t="s">
        <v>23</v>
      </c>
      <c r="M636" s="14">
        <v>0.78</v>
      </c>
      <c r="N636" s="15">
        <v>36087</v>
      </c>
      <c r="O636" s="10" t="s">
        <v>1382</v>
      </c>
      <c r="P636" s="10" t="s">
        <v>25</v>
      </c>
      <c r="Q636" s="16">
        <v>189</v>
      </c>
      <c r="R636" s="17" t="str">
        <f>VLOOKUP(A636,[1]Plan1!$A$2:$J$2197,10,0)</f>
        <v xml:space="preserve"> C</v>
      </c>
      <c r="S636" s="18">
        <f>VLOOKUP(A636,[1]Plan1!$A$2:$M$2197,13,0)</f>
        <v>1364</v>
      </c>
    </row>
    <row r="637" spans="1:19" x14ac:dyDescent="0.25">
      <c r="A637" s="7">
        <v>19561</v>
      </c>
      <c r="B637" s="8">
        <v>9788573595611</v>
      </c>
      <c r="C637" s="9">
        <v>9788573595611</v>
      </c>
      <c r="D637" s="10" t="s">
        <v>1383</v>
      </c>
      <c r="E637" s="11">
        <v>81</v>
      </c>
      <c r="F637" s="10" t="s">
        <v>86</v>
      </c>
      <c r="G637" s="10" t="s">
        <v>270</v>
      </c>
      <c r="H637" s="9">
        <v>3</v>
      </c>
      <c r="I637" s="12">
        <v>280</v>
      </c>
      <c r="J637" s="13">
        <v>1.7</v>
      </c>
      <c r="K637" s="12" t="s">
        <v>262</v>
      </c>
      <c r="L637" s="10" t="s">
        <v>23</v>
      </c>
      <c r="M637" s="14">
        <v>0.38</v>
      </c>
      <c r="N637" s="15">
        <v>36860</v>
      </c>
      <c r="O637" s="10" t="s">
        <v>1384</v>
      </c>
      <c r="P637" s="10" t="s">
        <v>25</v>
      </c>
      <c r="Q637" s="16">
        <v>343</v>
      </c>
      <c r="R637" s="17" t="str">
        <f>VLOOKUP(A637,[1]Plan1!$A$2:$J$2197,10,0)</f>
        <v xml:space="preserve"> C</v>
      </c>
      <c r="S637" s="18">
        <f>VLOOKUP(A637,[1]Plan1!$A$2:$M$2197,13,0)</f>
        <v>1366</v>
      </c>
    </row>
    <row r="638" spans="1:19" x14ac:dyDescent="0.25">
      <c r="A638" s="7">
        <v>20656</v>
      </c>
      <c r="B638" s="8">
        <v>9788573597646</v>
      </c>
      <c r="C638" s="9">
        <v>9788573597646</v>
      </c>
      <c r="D638" s="10" t="s">
        <v>1385</v>
      </c>
      <c r="E638" s="11">
        <v>69</v>
      </c>
      <c r="F638" s="10" t="s">
        <v>20</v>
      </c>
      <c r="G638" s="10" t="s">
        <v>21</v>
      </c>
      <c r="H638" s="9">
        <v>1</v>
      </c>
      <c r="I638" s="12">
        <v>328</v>
      </c>
      <c r="J638" s="13">
        <v>2.2999999999999998</v>
      </c>
      <c r="K638" s="12" t="s">
        <v>76</v>
      </c>
      <c r="L638" s="10" t="s">
        <v>23</v>
      </c>
      <c r="M638" s="14">
        <v>0.64</v>
      </c>
      <c r="N638" s="15">
        <v>39799</v>
      </c>
      <c r="O638" s="10" t="s">
        <v>1386</v>
      </c>
      <c r="P638" s="10" t="s">
        <v>25</v>
      </c>
      <c r="Q638" s="16">
        <v>76</v>
      </c>
      <c r="R638" s="17" t="str">
        <f>VLOOKUP(A638,[1]Plan1!$A$2:$J$2197,10,0)</f>
        <v xml:space="preserve"> C</v>
      </c>
      <c r="S638" s="18">
        <f>VLOOKUP(A638,[1]Plan1!$A$2:$M$2197,13,0)</f>
        <v>1367</v>
      </c>
    </row>
    <row r="639" spans="1:19" x14ac:dyDescent="0.25">
      <c r="A639" s="7">
        <v>21460</v>
      </c>
      <c r="B639" s="8">
        <v>9788539613007</v>
      </c>
      <c r="C639" s="9">
        <v>9788539613007</v>
      </c>
      <c r="D639" s="10" t="s">
        <v>1387</v>
      </c>
      <c r="E639" s="11">
        <v>88</v>
      </c>
      <c r="F639" s="10" t="s">
        <v>79</v>
      </c>
      <c r="G639" s="10" t="s">
        <v>83</v>
      </c>
      <c r="H639" s="9">
        <v>4</v>
      </c>
      <c r="I639" s="12">
        <v>344</v>
      </c>
      <c r="J639" s="13">
        <v>2</v>
      </c>
      <c r="K639" s="12" t="s">
        <v>1388</v>
      </c>
      <c r="L639" s="10" t="s">
        <v>23</v>
      </c>
      <c r="M639" s="14">
        <v>0.38</v>
      </c>
      <c r="N639" s="15">
        <v>42970</v>
      </c>
      <c r="O639" s="10" t="s">
        <v>1389</v>
      </c>
      <c r="P639" s="10" t="s">
        <v>25</v>
      </c>
      <c r="Q639" s="16">
        <v>1295</v>
      </c>
      <c r="R639" s="17" t="str">
        <f>VLOOKUP(A639,[1]Plan1!$A$2:$J$2197,10,0)</f>
        <v xml:space="preserve"> C</v>
      </c>
      <c r="S639" s="18">
        <f>VLOOKUP(A639,[1]Plan1!$A$2:$M$2197,13,0)</f>
        <v>1371</v>
      </c>
    </row>
    <row r="640" spans="1:19" x14ac:dyDescent="0.25">
      <c r="A640" s="7">
        <v>22366</v>
      </c>
      <c r="B640" s="8">
        <v>9788539610341</v>
      </c>
      <c r="C640" s="9">
        <v>9788539610341</v>
      </c>
      <c r="D640" s="10" t="s">
        <v>1390</v>
      </c>
      <c r="E640" s="11">
        <v>56</v>
      </c>
      <c r="F640" s="10" t="s">
        <v>86</v>
      </c>
      <c r="G640" s="10" t="s">
        <v>87</v>
      </c>
      <c r="H640" s="9">
        <v>1</v>
      </c>
      <c r="I640" s="12">
        <v>224</v>
      </c>
      <c r="J640" s="13">
        <v>1.3</v>
      </c>
      <c r="K640" s="12" t="s">
        <v>262</v>
      </c>
      <c r="L640" s="10" t="s">
        <v>23</v>
      </c>
      <c r="M640" s="14">
        <v>0.32</v>
      </c>
      <c r="N640" s="15">
        <v>42444</v>
      </c>
      <c r="O640" s="10" t="s">
        <v>1028</v>
      </c>
      <c r="P640" s="10" t="s">
        <v>25</v>
      </c>
      <c r="Q640" s="16">
        <v>1355</v>
      </c>
      <c r="R640" s="17" t="str">
        <f>VLOOKUP(A640,[1]Plan1!$A$2:$J$2197,10,0)</f>
        <v xml:space="preserve"> C</v>
      </c>
      <c r="S640" s="18">
        <f>VLOOKUP(A640,[1]Plan1!$A$2:$M$2197,13,0)</f>
        <v>1372</v>
      </c>
    </row>
    <row r="641" spans="1:19" x14ac:dyDescent="0.25">
      <c r="A641" s="19">
        <v>24109</v>
      </c>
      <c r="B641" s="20">
        <v>9788562564710</v>
      </c>
      <c r="C641" s="21">
        <v>9788562564710</v>
      </c>
      <c r="D641" s="22" t="s">
        <v>1391</v>
      </c>
      <c r="E641" s="23">
        <v>50</v>
      </c>
      <c r="F641" s="22" t="s">
        <v>63</v>
      </c>
      <c r="G641" s="22" t="s">
        <v>105</v>
      </c>
      <c r="H641" s="21">
        <v>1</v>
      </c>
      <c r="I641" s="24">
        <v>224</v>
      </c>
      <c r="J641" s="25">
        <v>1</v>
      </c>
      <c r="K641" s="24" t="s">
        <v>1134</v>
      </c>
      <c r="L641" s="22" t="s">
        <v>107</v>
      </c>
      <c r="M641" s="26">
        <v>0.35499999999999998</v>
      </c>
      <c r="N641" s="27">
        <v>43326</v>
      </c>
      <c r="O641" s="22" t="s">
        <v>1392</v>
      </c>
      <c r="P641" s="22" t="s">
        <v>109</v>
      </c>
      <c r="Q641" s="16">
        <v>217</v>
      </c>
      <c r="R641" s="28" t="str">
        <f>VLOOKUP(A641,[1]Plan1!$A$2:$J$2197,10,0)</f>
        <v xml:space="preserve"> C</v>
      </c>
      <c r="S641" s="29">
        <f>VLOOKUP(A641,[1]Plan1!$A$2:$M$2197,13,0)</f>
        <v>1373</v>
      </c>
    </row>
    <row r="642" spans="1:19" x14ac:dyDescent="0.25">
      <c r="A642" s="7">
        <v>19927</v>
      </c>
      <c r="B642" s="8">
        <v>9788539600601</v>
      </c>
      <c r="C642" s="9">
        <v>9788539600601</v>
      </c>
      <c r="D642" s="10" t="s">
        <v>1393</v>
      </c>
      <c r="E642" s="11">
        <v>92</v>
      </c>
      <c r="F642" s="10" t="s">
        <v>86</v>
      </c>
      <c r="G642" s="10" t="s">
        <v>117</v>
      </c>
      <c r="H642" s="9">
        <v>2</v>
      </c>
      <c r="I642" s="12">
        <v>192</v>
      </c>
      <c r="J642" s="13">
        <v>1.3</v>
      </c>
      <c r="K642" s="12" t="s">
        <v>262</v>
      </c>
      <c r="L642" s="10" t="s">
        <v>23</v>
      </c>
      <c r="M642" s="14">
        <v>0.3</v>
      </c>
      <c r="N642" s="15">
        <v>37967</v>
      </c>
      <c r="O642" s="10" t="s">
        <v>1394</v>
      </c>
      <c r="P642" s="10" t="s">
        <v>25</v>
      </c>
      <c r="Q642" s="16">
        <v>232</v>
      </c>
      <c r="R642" s="17" t="str">
        <f>VLOOKUP(A642,[1]Plan1!$A$2:$J$2197,10,0)</f>
        <v xml:space="preserve"> C</v>
      </c>
      <c r="S642" s="18">
        <f>VLOOKUP(A642,[1]Plan1!$A$2:$M$2197,13,0)</f>
        <v>1375</v>
      </c>
    </row>
    <row r="643" spans="1:19" x14ac:dyDescent="0.25">
      <c r="A643" s="7">
        <v>21331</v>
      </c>
      <c r="B643" s="8">
        <v>9788539602766</v>
      </c>
      <c r="C643" s="9">
        <v>9788539602766</v>
      </c>
      <c r="D643" s="10" t="s">
        <v>1395</v>
      </c>
      <c r="E643" s="11">
        <v>50</v>
      </c>
      <c r="F643" s="10" t="s">
        <v>74</v>
      </c>
      <c r="G643" s="10" t="s">
        <v>1144</v>
      </c>
      <c r="H643" s="9">
        <v>1</v>
      </c>
      <c r="I643" s="12">
        <v>144</v>
      </c>
      <c r="J643" s="13">
        <v>0.9</v>
      </c>
      <c r="K643" s="12" t="s">
        <v>76</v>
      </c>
      <c r="L643" s="10" t="s">
        <v>23</v>
      </c>
      <c r="M643" s="14">
        <v>0.26</v>
      </c>
      <c r="N643" s="15">
        <v>41323</v>
      </c>
      <c r="O643" s="10" t="s">
        <v>1396</v>
      </c>
      <c r="P643" s="10" t="s">
        <v>25</v>
      </c>
      <c r="Q643" s="16">
        <v>161</v>
      </c>
      <c r="R643" s="17" t="str">
        <f>VLOOKUP(A643,[1]Plan1!$A$2:$J$2197,10,0)</f>
        <v xml:space="preserve"> C</v>
      </c>
      <c r="S643" s="18">
        <f>VLOOKUP(A643,[1]Plan1!$A$2:$M$2197,13,0)</f>
        <v>1376</v>
      </c>
    </row>
    <row r="644" spans="1:19" x14ac:dyDescent="0.25">
      <c r="A644" s="7">
        <v>20167</v>
      </c>
      <c r="B644" s="8">
        <v>9788539602094</v>
      </c>
      <c r="C644" s="9">
        <v>9788539602094</v>
      </c>
      <c r="D644" s="10" t="s">
        <v>1397</v>
      </c>
      <c r="E644" s="11">
        <v>68</v>
      </c>
      <c r="F644" s="10" t="s">
        <v>239</v>
      </c>
      <c r="G644" s="10" t="s">
        <v>240</v>
      </c>
      <c r="H644" s="9">
        <v>2</v>
      </c>
      <c r="I644" s="12">
        <v>288</v>
      </c>
      <c r="J644" s="13">
        <v>1.8</v>
      </c>
      <c r="K644" s="12" t="s">
        <v>262</v>
      </c>
      <c r="L644" s="10" t="s">
        <v>23</v>
      </c>
      <c r="M644" s="14">
        <v>0.42</v>
      </c>
      <c r="N644" s="15">
        <v>38320</v>
      </c>
      <c r="O644" s="10" t="s">
        <v>1398</v>
      </c>
      <c r="P644" s="10" t="s">
        <v>25</v>
      </c>
      <c r="Q644" s="16">
        <v>9</v>
      </c>
      <c r="R644" s="17" t="str">
        <f>VLOOKUP(A644,[1]Plan1!$A$2:$J$2197,10,0)</f>
        <v xml:space="preserve"> C</v>
      </c>
      <c r="S644" s="18">
        <f>VLOOKUP(A644,[1]Plan1!$A$2:$M$2197,13,0)</f>
        <v>1377</v>
      </c>
    </row>
    <row r="645" spans="1:19" x14ac:dyDescent="0.25">
      <c r="A645" s="7">
        <v>21166</v>
      </c>
      <c r="B645" s="8">
        <v>9788573599787</v>
      </c>
      <c r="C645" s="9">
        <v>9788573599787</v>
      </c>
      <c r="D645" s="10" t="s">
        <v>1399</v>
      </c>
      <c r="E645" s="11">
        <v>72</v>
      </c>
      <c r="F645" s="10" t="s">
        <v>258</v>
      </c>
      <c r="G645" s="10" t="s">
        <v>259</v>
      </c>
      <c r="H645" s="9">
        <v>1</v>
      </c>
      <c r="I645" s="12">
        <v>336</v>
      </c>
      <c r="J645" s="13">
        <v>2.1</v>
      </c>
      <c r="K645" s="12" t="s">
        <v>76</v>
      </c>
      <c r="L645" s="10" t="s">
        <v>23</v>
      </c>
      <c r="M645" s="14">
        <v>0.57999999999999996</v>
      </c>
      <c r="N645" s="15">
        <v>40338</v>
      </c>
      <c r="O645" s="10" t="s">
        <v>1400</v>
      </c>
      <c r="P645" s="10" t="s">
        <v>25</v>
      </c>
      <c r="Q645" s="16">
        <v>253</v>
      </c>
      <c r="R645" s="17" t="str">
        <f>VLOOKUP(A645,[1]Plan1!$A$2:$J$2197,10,0)</f>
        <v xml:space="preserve"> C</v>
      </c>
      <c r="S645" s="18">
        <f>VLOOKUP(A645,[1]Plan1!$A$2:$M$2197,13,0)</f>
        <v>1378</v>
      </c>
    </row>
    <row r="646" spans="1:19" x14ac:dyDescent="0.25">
      <c r="A646" s="7">
        <v>22367</v>
      </c>
      <c r="B646" s="8">
        <v>9788539611027</v>
      </c>
      <c r="C646" s="9">
        <v>9788539611027</v>
      </c>
      <c r="D646" s="10" t="s">
        <v>1401</v>
      </c>
      <c r="E646" s="11">
        <v>51</v>
      </c>
      <c r="F646" s="10" t="s">
        <v>74</v>
      </c>
      <c r="G646" s="10" t="s">
        <v>909</v>
      </c>
      <c r="H646" s="9">
        <v>1</v>
      </c>
      <c r="I646" s="12">
        <v>192</v>
      </c>
      <c r="J646" s="13">
        <v>1</v>
      </c>
      <c r="K646" s="12" t="s">
        <v>76</v>
      </c>
      <c r="L646" s="10" t="s">
        <v>23</v>
      </c>
      <c r="M646" s="14">
        <v>0.24</v>
      </c>
      <c r="N646" s="15">
        <v>42699</v>
      </c>
      <c r="O646" s="10" t="s">
        <v>1402</v>
      </c>
      <c r="P646" s="10" t="s">
        <v>25</v>
      </c>
      <c r="Q646" s="16">
        <v>1737</v>
      </c>
      <c r="R646" s="17" t="str">
        <f>VLOOKUP(A646,[1]Plan1!$A$2:$J$2197,10,0)</f>
        <v xml:space="preserve"> C</v>
      </c>
      <c r="S646" s="18">
        <f>VLOOKUP(A646,[1]Plan1!$A$2:$M$2197,13,0)</f>
        <v>1379</v>
      </c>
    </row>
    <row r="647" spans="1:19" x14ac:dyDescent="0.25">
      <c r="A647" s="7">
        <v>18514</v>
      </c>
      <c r="B647" s="8">
        <v>9788573599558</v>
      </c>
      <c r="C647" s="9">
        <v>9788573599558</v>
      </c>
      <c r="D647" s="10" t="s">
        <v>1403</v>
      </c>
      <c r="E647" s="11">
        <v>49</v>
      </c>
      <c r="F647" s="10" t="s">
        <v>86</v>
      </c>
      <c r="G647" s="10" t="s">
        <v>117</v>
      </c>
      <c r="H647" s="9">
        <v>4</v>
      </c>
      <c r="I647" s="12">
        <v>88</v>
      </c>
      <c r="J647" s="13">
        <v>0.5</v>
      </c>
      <c r="K647" s="12" t="s">
        <v>262</v>
      </c>
      <c r="L647" s="10" t="s">
        <v>23</v>
      </c>
      <c r="M647" s="14">
        <v>0.14000000000000001</v>
      </c>
      <c r="N647" s="15">
        <v>35770</v>
      </c>
      <c r="O647" s="10" t="s">
        <v>1404</v>
      </c>
      <c r="P647" s="10" t="s">
        <v>25</v>
      </c>
      <c r="Q647" s="16">
        <v>186</v>
      </c>
      <c r="R647" s="17" t="str">
        <f>VLOOKUP(A647,[1]Plan1!$A$2:$J$2197,10,0)</f>
        <v xml:space="preserve"> C</v>
      </c>
      <c r="S647" s="18">
        <f>VLOOKUP(A647,[1]Plan1!$A$2:$M$2197,13,0)</f>
        <v>1380</v>
      </c>
    </row>
    <row r="648" spans="1:19" x14ac:dyDescent="0.25">
      <c r="A648" s="7">
        <v>19681</v>
      </c>
      <c r="B648" s="8">
        <v>9788573592276</v>
      </c>
      <c r="C648" s="9">
        <v>9788573592276</v>
      </c>
      <c r="D648" s="10" t="s">
        <v>1405</v>
      </c>
      <c r="E648" s="11">
        <v>74</v>
      </c>
      <c r="F648" s="10" t="s">
        <v>86</v>
      </c>
      <c r="G648" s="10" t="s">
        <v>87</v>
      </c>
      <c r="H648" s="9">
        <v>2</v>
      </c>
      <c r="I648" s="12">
        <v>160</v>
      </c>
      <c r="J648" s="13">
        <v>1</v>
      </c>
      <c r="K648" s="12" t="s">
        <v>262</v>
      </c>
      <c r="L648" s="10" t="s">
        <v>23</v>
      </c>
      <c r="M648" s="14">
        <v>0.24</v>
      </c>
      <c r="N648" s="15">
        <v>37287</v>
      </c>
      <c r="O648" s="10" t="s">
        <v>1406</v>
      </c>
      <c r="P648" s="10" t="s">
        <v>25</v>
      </c>
      <c r="Q648" s="16">
        <v>314</v>
      </c>
      <c r="R648" s="17" t="str">
        <f>VLOOKUP(A648,[1]Plan1!$A$2:$J$2197,10,0)</f>
        <v xml:space="preserve"> C</v>
      </c>
      <c r="S648" s="18">
        <f>VLOOKUP(A648,[1]Plan1!$A$2:$M$2197,13,0)</f>
        <v>1381</v>
      </c>
    </row>
    <row r="649" spans="1:19" x14ac:dyDescent="0.25">
      <c r="A649" s="7">
        <v>21269</v>
      </c>
      <c r="B649" s="8">
        <v>9788539601806</v>
      </c>
      <c r="C649" s="9">
        <v>9788539601806</v>
      </c>
      <c r="D649" s="10" t="s">
        <v>1407</v>
      </c>
      <c r="E649" s="11">
        <v>96</v>
      </c>
      <c r="F649" s="10" t="s">
        <v>128</v>
      </c>
      <c r="G649" s="10" t="s">
        <v>177</v>
      </c>
      <c r="H649" s="9">
        <v>1</v>
      </c>
      <c r="I649" s="12">
        <v>186</v>
      </c>
      <c r="J649" s="13">
        <v>1.8</v>
      </c>
      <c r="K649" s="12" t="s">
        <v>1408</v>
      </c>
      <c r="L649" s="10" t="s">
        <v>23</v>
      </c>
      <c r="M649" s="14">
        <v>0.94</v>
      </c>
      <c r="N649" s="15">
        <v>41143</v>
      </c>
      <c r="O649" s="10" t="s">
        <v>536</v>
      </c>
      <c r="P649" s="10" t="s">
        <v>25</v>
      </c>
      <c r="Q649" s="16">
        <v>983</v>
      </c>
      <c r="R649" s="17" t="str">
        <f>VLOOKUP(A649,[1]Plan1!$A$2:$J$2197,10,0)</f>
        <v xml:space="preserve"> C</v>
      </c>
      <c r="S649" s="18">
        <f>VLOOKUP(A649,[1]Plan1!$A$2:$M$2197,13,0)</f>
        <v>1383</v>
      </c>
    </row>
    <row r="650" spans="1:19" x14ac:dyDescent="0.25">
      <c r="A650" s="7">
        <v>21096</v>
      </c>
      <c r="B650" s="8">
        <v>9788573598315</v>
      </c>
      <c r="C650" s="9">
        <v>9788573598315</v>
      </c>
      <c r="D650" s="10" t="s">
        <v>1409</v>
      </c>
      <c r="E650" s="11">
        <v>61</v>
      </c>
      <c r="F650" s="10" t="s">
        <v>63</v>
      </c>
      <c r="G650" s="10" t="s">
        <v>64</v>
      </c>
      <c r="H650" s="9">
        <v>1</v>
      </c>
      <c r="I650" s="12">
        <v>120</v>
      </c>
      <c r="J650" s="13">
        <v>0.7</v>
      </c>
      <c r="K650" s="12" t="s">
        <v>299</v>
      </c>
      <c r="L650" s="10" t="s">
        <v>23</v>
      </c>
      <c r="M650" s="14">
        <v>0.14000000000000001</v>
      </c>
      <c r="N650" s="15">
        <v>40049</v>
      </c>
      <c r="O650" s="10" t="s">
        <v>447</v>
      </c>
      <c r="P650" s="10" t="s">
        <v>25</v>
      </c>
      <c r="Q650" s="16">
        <v>0</v>
      </c>
      <c r="R650" s="17" t="str">
        <f>VLOOKUP(A650,[1]Plan1!$A$2:$J$2197,10,0)</f>
        <v xml:space="preserve"> C</v>
      </c>
      <c r="S650" s="18">
        <f>VLOOKUP(A650,[1]Plan1!$A$2:$M$2197,13,0)</f>
        <v>1386</v>
      </c>
    </row>
    <row r="651" spans="1:19" x14ac:dyDescent="0.25">
      <c r="A651" s="7">
        <v>20790</v>
      </c>
      <c r="B651" s="8">
        <v>9788539604609</v>
      </c>
      <c r="C651" s="9">
        <v>9788539604609</v>
      </c>
      <c r="D651" s="10" t="s">
        <v>1410</v>
      </c>
      <c r="E651" s="11">
        <v>94</v>
      </c>
      <c r="F651" s="10" t="s">
        <v>128</v>
      </c>
      <c r="G651" s="10" t="s">
        <v>177</v>
      </c>
      <c r="H651" s="9">
        <v>2</v>
      </c>
      <c r="I651" s="12">
        <v>288</v>
      </c>
      <c r="J651" s="13">
        <v>1.5</v>
      </c>
      <c r="K651" s="12" t="s">
        <v>525</v>
      </c>
      <c r="L651" s="10" t="s">
        <v>23</v>
      </c>
      <c r="M651" s="14">
        <v>0.76</v>
      </c>
      <c r="N651" s="15">
        <v>39455</v>
      </c>
      <c r="O651" s="10" t="s">
        <v>1411</v>
      </c>
      <c r="P651" s="10" t="s">
        <v>25</v>
      </c>
      <c r="Q651" s="16">
        <v>1</v>
      </c>
      <c r="R651" s="17" t="str">
        <f>VLOOKUP(A651,[1]Plan1!$A$2:$J$2197,10,0)</f>
        <v xml:space="preserve"> C</v>
      </c>
      <c r="S651" s="18">
        <f>VLOOKUP(A651,[1]Plan1!$A$2:$M$2197,13,0)</f>
        <v>1387</v>
      </c>
    </row>
    <row r="652" spans="1:19" x14ac:dyDescent="0.25">
      <c r="A652" s="7">
        <v>20054</v>
      </c>
      <c r="B652" s="8">
        <v>9788573594201</v>
      </c>
      <c r="C652" s="9">
        <v>9788573594201</v>
      </c>
      <c r="D652" s="10" t="s">
        <v>1412</v>
      </c>
      <c r="E652" s="11">
        <v>106</v>
      </c>
      <c r="F652" s="10" t="s">
        <v>86</v>
      </c>
      <c r="G652" s="10" t="s">
        <v>270</v>
      </c>
      <c r="H652" s="9">
        <v>1</v>
      </c>
      <c r="I652" s="12">
        <v>608</v>
      </c>
      <c r="J652" s="13">
        <v>3.9</v>
      </c>
      <c r="K652" s="12" t="s">
        <v>205</v>
      </c>
      <c r="L652" s="10" t="s">
        <v>23</v>
      </c>
      <c r="M652" s="14">
        <v>1.28</v>
      </c>
      <c r="N652" s="15">
        <v>38512</v>
      </c>
      <c r="O652" s="10" t="s">
        <v>1413</v>
      </c>
      <c r="P652" s="10" t="s">
        <v>25</v>
      </c>
      <c r="Q652" s="16">
        <v>648</v>
      </c>
      <c r="R652" s="17" t="str">
        <f>VLOOKUP(A652,[1]Plan1!$A$2:$J$2197,10,0)</f>
        <v xml:space="preserve"> C</v>
      </c>
      <c r="S652" s="18">
        <f>VLOOKUP(A652,[1]Plan1!$A$2:$M$2197,13,0)</f>
        <v>1389</v>
      </c>
    </row>
    <row r="653" spans="1:19" x14ac:dyDescent="0.25">
      <c r="A653" s="7">
        <v>21646</v>
      </c>
      <c r="B653" s="8">
        <v>9788539603794</v>
      </c>
      <c r="C653" s="9">
        <v>9788539603794</v>
      </c>
      <c r="D653" s="10" t="s">
        <v>1414</v>
      </c>
      <c r="E653" s="11">
        <v>57</v>
      </c>
      <c r="F653" s="10" t="s">
        <v>20</v>
      </c>
      <c r="G653" s="10" t="s">
        <v>21</v>
      </c>
      <c r="H653" s="9">
        <v>1</v>
      </c>
      <c r="I653" s="12">
        <v>176</v>
      </c>
      <c r="J653" s="13">
        <v>1.4</v>
      </c>
      <c r="K653" s="12" t="s">
        <v>76</v>
      </c>
      <c r="L653" s="10" t="s">
        <v>23</v>
      </c>
      <c r="M653" s="14">
        <v>0.34</v>
      </c>
      <c r="N653" s="15">
        <v>41479</v>
      </c>
      <c r="O653" s="10" t="s">
        <v>875</v>
      </c>
      <c r="P653" s="10" t="s">
        <v>25</v>
      </c>
      <c r="Q653" s="16">
        <v>1424</v>
      </c>
      <c r="R653" s="17" t="str">
        <f>VLOOKUP(A653,[1]Plan1!$A$2:$J$2197,10,0)</f>
        <v xml:space="preserve"> C</v>
      </c>
      <c r="S653" s="18">
        <f>VLOOKUP(A653,[1]Plan1!$A$2:$M$2197,13,0)</f>
        <v>1390</v>
      </c>
    </row>
    <row r="654" spans="1:19" x14ac:dyDescent="0.25">
      <c r="A654" s="7">
        <v>21473</v>
      </c>
      <c r="B654" s="8">
        <v>9788539604418</v>
      </c>
      <c r="C654" s="9">
        <v>9788539604418</v>
      </c>
      <c r="D654" s="10" t="s">
        <v>1415</v>
      </c>
      <c r="E654" s="11">
        <v>38</v>
      </c>
      <c r="F654" s="10" t="s">
        <v>258</v>
      </c>
      <c r="G654" s="10" t="s">
        <v>259</v>
      </c>
      <c r="H654" s="9">
        <v>1</v>
      </c>
      <c r="I654" s="12">
        <v>155</v>
      </c>
      <c r="J654" s="13">
        <v>1</v>
      </c>
      <c r="K654" s="12" t="s">
        <v>262</v>
      </c>
      <c r="L654" s="10" t="s">
        <v>23</v>
      </c>
      <c r="M654" s="14">
        <v>0.26</v>
      </c>
      <c r="N654" s="15">
        <v>41668</v>
      </c>
      <c r="O654" s="10" t="s">
        <v>1416</v>
      </c>
      <c r="P654" s="10" t="s">
        <v>25</v>
      </c>
      <c r="Q654" s="16">
        <v>106</v>
      </c>
      <c r="R654" s="17" t="str">
        <f>VLOOKUP(A654,[1]Plan1!$A$2:$J$2197,10,0)</f>
        <v xml:space="preserve"> C</v>
      </c>
      <c r="S654" s="18">
        <f>VLOOKUP(A654,[1]Plan1!$A$2:$M$2197,13,0)</f>
        <v>1391</v>
      </c>
    </row>
    <row r="655" spans="1:19" x14ac:dyDescent="0.25">
      <c r="A655" s="7">
        <v>21065</v>
      </c>
      <c r="B655" s="8">
        <v>9788573598582</v>
      </c>
      <c r="C655" s="9">
        <v>9788573598582</v>
      </c>
      <c r="D655" s="10" t="s">
        <v>1417</v>
      </c>
      <c r="E655" s="11">
        <v>70</v>
      </c>
      <c r="F655" s="10" t="s">
        <v>20</v>
      </c>
      <c r="G655" s="10" t="s">
        <v>21</v>
      </c>
      <c r="H655" s="9">
        <v>1</v>
      </c>
      <c r="I655" s="12">
        <v>148</v>
      </c>
      <c r="J655" s="13">
        <v>0.9</v>
      </c>
      <c r="K655" s="12" t="s">
        <v>76</v>
      </c>
      <c r="L655" s="10" t="s">
        <v>23</v>
      </c>
      <c r="M655" s="14">
        <v>0.3</v>
      </c>
      <c r="N655" s="15">
        <v>40030</v>
      </c>
      <c r="O655" s="10" t="s">
        <v>875</v>
      </c>
      <c r="P655" s="10" t="s">
        <v>25</v>
      </c>
      <c r="Q655" s="16">
        <v>435</v>
      </c>
      <c r="R655" s="17" t="str">
        <f>VLOOKUP(A655,[1]Plan1!$A$2:$J$2197,10,0)</f>
        <v xml:space="preserve"> C</v>
      </c>
      <c r="S655" s="18">
        <f>VLOOKUP(A655,[1]Plan1!$A$2:$M$2197,13,0)</f>
        <v>1392</v>
      </c>
    </row>
    <row r="656" spans="1:19" x14ac:dyDescent="0.25">
      <c r="A656" s="7">
        <v>22376</v>
      </c>
      <c r="B656" s="8">
        <v>9788539609130</v>
      </c>
      <c r="C656" s="9">
        <v>9788539609130</v>
      </c>
      <c r="D656" s="10" t="s">
        <v>1418</v>
      </c>
      <c r="E656" s="11">
        <v>79</v>
      </c>
      <c r="F656" s="10" t="s">
        <v>79</v>
      </c>
      <c r="G656" s="10" t="s">
        <v>83</v>
      </c>
      <c r="H656" s="9">
        <v>1</v>
      </c>
      <c r="I656" s="12">
        <v>320</v>
      </c>
      <c r="J656" s="13">
        <v>2.5</v>
      </c>
      <c r="K656" s="12" t="s">
        <v>485</v>
      </c>
      <c r="L656" s="10" t="s">
        <v>23</v>
      </c>
      <c r="M656" s="14">
        <v>0.56000000000000005</v>
      </c>
      <c r="N656" s="15">
        <v>42440</v>
      </c>
      <c r="O656" s="10" t="s">
        <v>1419</v>
      </c>
      <c r="P656" s="10" t="s">
        <v>25</v>
      </c>
      <c r="Q656" s="16">
        <v>1231</v>
      </c>
      <c r="R656" s="17" t="str">
        <f>VLOOKUP(A656,[1]Plan1!$A$2:$J$2197,10,0)</f>
        <v xml:space="preserve"> C</v>
      </c>
      <c r="S656" s="18">
        <f>VLOOKUP(A656,[1]Plan1!$A$2:$M$2197,13,0)</f>
        <v>1393</v>
      </c>
    </row>
    <row r="657" spans="1:19" x14ac:dyDescent="0.25">
      <c r="A657" s="7">
        <v>21414</v>
      </c>
      <c r="B657" s="8">
        <v>9788539602452</v>
      </c>
      <c r="C657" s="9">
        <v>9788539602452</v>
      </c>
      <c r="D657" s="10" t="s">
        <v>1420</v>
      </c>
      <c r="E657" s="11">
        <v>40</v>
      </c>
      <c r="F657" s="10" t="s">
        <v>239</v>
      </c>
      <c r="G657" s="10" t="s">
        <v>240</v>
      </c>
      <c r="H657" s="9">
        <v>1</v>
      </c>
      <c r="I657" s="12">
        <v>192</v>
      </c>
      <c r="J657" s="13">
        <v>1.2</v>
      </c>
      <c r="K657" s="12" t="s">
        <v>262</v>
      </c>
      <c r="L657" s="10" t="s">
        <v>23</v>
      </c>
      <c r="M657" s="14">
        <v>0.28000000000000003</v>
      </c>
      <c r="N657" s="15">
        <v>41177</v>
      </c>
      <c r="O657" s="10" t="s">
        <v>1421</v>
      </c>
      <c r="P657" s="10" t="s">
        <v>25</v>
      </c>
      <c r="Q657" s="16">
        <v>1121</v>
      </c>
      <c r="R657" s="17" t="str">
        <f>VLOOKUP(A657,[1]Plan1!$A$2:$J$2197,10,0)</f>
        <v xml:space="preserve"> C</v>
      </c>
      <c r="S657" s="18">
        <f>VLOOKUP(A657,[1]Plan1!$A$2:$M$2197,13,0)</f>
        <v>1394</v>
      </c>
    </row>
    <row r="658" spans="1:19" x14ac:dyDescent="0.25">
      <c r="A658" s="7">
        <v>21324</v>
      </c>
      <c r="B658" s="8">
        <v>9788539601226</v>
      </c>
      <c r="C658" s="9">
        <v>9788539601226</v>
      </c>
      <c r="D658" s="10" t="s">
        <v>1422</v>
      </c>
      <c r="E658" s="11">
        <v>55</v>
      </c>
      <c r="F658" s="10" t="s">
        <v>63</v>
      </c>
      <c r="G658" s="10" t="s">
        <v>135</v>
      </c>
      <c r="H658" s="9">
        <v>1</v>
      </c>
      <c r="I658" s="12">
        <v>168</v>
      </c>
      <c r="J658" s="13">
        <v>1.1000000000000001</v>
      </c>
      <c r="K658" s="12" t="s">
        <v>262</v>
      </c>
      <c r="L658" s="10" t="s">
        <v>23</v>
      </c>
      <c r="M658" s="14">
        <v>0.26</v>
      </c>
      <c r="N658" s="15">
        <v>40774</v>
      </c>
      <c r="O658" s="10" t="s">
        <v>933</v>
      </c>
      <c r="P658" s="10" t="s">
        <v>25</v>
      </c>
      <c r="Q658" s="16">
        <v>480</v>
      </c>
      <c r="R658" s="17" t="str">
        <f>VLOOKUP(A658,[1]Plan1!$A$2:$J$2197,10,0)</f>
        <v xml:space="preserve"> C</v>
      </c>
      <c r="S658" s="18">
        <f>VLOOKUP(A658,[1]Plan1!$A$2:$M$2197,13,0)</f>
        <v>1401</v>
      </c>
    </row>
    <row r="659" spans="1:19" x14ac:dyDescent="0.25">
      <c r="A659" s="7">
        <v>21267</v>
      </c>
      <c r="B659" s="8">
        <v>9788573599831</v>
      </c>
      <c r="C659" s="9">
        <v>9788573599831</v>
      </c>
      <c r="D659" s="10" t="s">
        <v>1423</v>
      </c>
      <c r="E659" s="11">
        <v>62</v>
      </c>
      <c r="F659" s="10" t="s">
        <v>239</v>
      </c>
      <c r="G659" s="10" t="s">
        <v>240</v>
      </c>
      <c r="H659" s="9">
        <v>2</v>
      </c>
      <c r="I659" s="12">
        <v>208</v>
      </c>
      <c r="J659" s="13">
        <v>1.3</v>
      </c>
      <c r="K659" s="12" t="s">
        <v>262</v>
      </c>
      <c r="L659" s="10" t="s">
        <v>23</v>
      </c>
      <c r="M659" s="14">
        <v>0.3</v>
      </c>
      <c r="N659" s="15">
        <v>40544</v>
      </c>
      <c r="O659" s="10" t="s">
        <v>1424</v>
      </c>
      <c r="P659" s="10" t="s">
        <v>25</v>
      </c>
      <c r="Q659" s="16">
        <v>165</v>
      </c>
      <c r="R659" s="17" t="str">
        <f>VLOOKUP(A659,[1]Plan1!$A$2:$J$2197,10,0)</f>
        <v xml:space="preserve"> C</v>
      </c>
      <c r="S659" s="18">
        <f>VLOOKUP(A659,[1]Plan1!$A$2:$M$2197,13,0)</f>
        <v>1402</v>
      </c>
    </row>
    <row r="660" spans="1:19" x14ac:dyDescent="0.25">
      <c r="A660" s="7">
        <v>10027</v>
      </c>
      <c r="B660" s="8">
        <v>9788539602124</v>
      </c>
      <c r="C660" s="9">
        <v>9788539602124</v>
      </c>
      <c r="D660" s="10" t="s">
        <v>1425</v>
      </c>
      <c r="E660" s="11">
        <v>67</v>
      </c>
      <c r="F660" s="10" t="s">
        <v>74</v>
      </c>
      <c r="G660" s="10" t="s">
        <v>121</v>
      </c>
      <c r="H660" s="9">
        <v>2</v>
      </c>
      <c r="I660" s="12">
        <v>176</v>
      </c>
      <c r="J660" s="13">
        <v>1</v>
      </c>
      <c r="K660" s="12" t="s">
        <v>262</v>
      </c>
      <c r="L660" s="10" t="s">
        <v>23</v>
      </c>
      <c r="M660" s="14">
        <v>0.22</v>
      </c>
      <c r="N660" s="15">
        <v>34954</v>
      </c>
      <c r="O660" s="10" t="s">
        <v>1426</v>
      </c>
      <c r="P660" s="10" t="s">
        <v>25</v>
      </c>
      <c r="Q660" s="16">
        <v>876</v>
      </c>
      <c r="R660" s="17" t="str">
        <f>VLOOKUP(A660,[1]Plan1!$A$2:$J$2197,10,0)</f>
        <v xml:space="preserve"> C</v>
      </c>
      <c r="S660" s="18">
        <f>VLOOKUP(A660,[1]Plan1!$A$2:$M$2197,13,0)</f>
        <v>1403</v>
      </c>
    </row>
    <row r="661" spans="1:19" x14ac:dyDescent="0.25">
      <c r="A661" s="7">
        <v>21155</v>
      </c>
      <c r="B661" s="8">
        <v>9788539600403</v>
      </c>
      <c r="C661" s="9">
        <v>9788539600403</v>
      </c>
      <c r="D661" s="10" t="s">
        <v>1427</v>
      </c>
      <c r="E661" s="11">
        <v>53</v>
      </c>
      <c r="F661" s="10" t="s">
        <v>332</v>
      </c>
      <c r="G661" s="10" t="s">
        <v>602</v>
      </c>
      <c r="H661" s="9">
        <v>1</v>
      </c>
      <c r="I661" s="12">
        <v>204</v>
      </c>
      <c r="J661" s="13">
        <v>1.3</v>
      </c>
      <c r="K661" s="12" t="s">
        <v>76</v>
      </c>
      <c r="L661" s="10" t="s">
        <v>23</v>
      </c>
      <c r="M661" s="14">
        <v>0.34</v>
      </c>
      <c r="N661" s="15">
        <v>40760</v>
      </c>
      <c r="O661" s="10" t="s">
        <v>1428</v>
      </c>
      <c r="P661" s="10" t="s">
        <v>25</v>
      </c>
      <c r="Q661" s="16">
        <v>219</v>
      </c>
      <c r="R661" s="17" t="str">
        <f>VLOOKUP(A661,[1]Plan1!$A$2:$J$2197,10,0)</f>
        <v xml:space="preserve"> C</v>
      </c>
      <c r="S661" s="18">
        <f>VLOOKUP(A661,[1]Plan1!$A$2:$M$2197,13,0)</f>
        <v>1406</v>
      </c>
    </row>
    <row r="662" spans="1:19" x14ac:dyDescent="0.25">
      <c r="A662" s="7">
        <v>21405</v>
      </c>
      <c r="B662" s="8">
        <v>9788539602186</v>
      </c>
      <c r="C662" s="9">
        <v>9788539602186</v>
      </c>
      <c r="D662" s="10" t="s">
        <v>1429</v>
      </c>
      <c r="E662" s="11">
        <v>80</v>
      </c>
      <c r="F662" s="10" t="s">
        <v>86</v>
      </c>
      <c r="G662" s="10" t="s">
        <v>117</v>
      </c>
      <c r="H662" s="9">
        <v>1</v>
      </c>
      <c r="I662" s="12">
        <v>208</v>
      </c>
      <c r="J662" s="13">
        <v>1.5</v>
      </c>
      <c r="K662" s="12" t="s">
        <v>1430</v>
      </c>
      <c r="L662" s="10" t="s">
        <v>23</v>
      </c>
      <c r="M662" s="14">
        <v>0.76</v>
      </c>
      <c r="N662" s="15">
        <v>41131</v>
      </c>
      <c r="O662" s="10" t="s">
        <v>814</v>
      </c>
      <c r="P662" s="10" t="s">
        <v>25</v>
      </c>
      <c r="Q662" s="16">
        <v>126</v>
      </c>
      <c r="R662" s="17" t="str">
        <f>VLOOKUP(A662,[1]Plan1!$A$2:$J$2197,10,0)</f>
        <v xml:space="preserve"> C</v>
      </c>
      <c r="S662" s="18">
        <f>VLOOKUP(A662,[1]Plan1!$A$2:$M$2197,13,0)</f>
        <v>1407</v>
      </c>
    </row>
    <row r="663" spans="1:19" x14ac:dyDescent="0.25">
      <c r="A663" s="7">
        <v>21672</v>
      </c>
      <c r="B663" s="8">
        <v>9788539608270</v>
      </c>
      <c r="C663" s="9">
        <v>9788539608270</v>
      </c>
      <c r="D663" s="10" t="s">
        <v>1431</v>
      </c>
      <c r="E663" s="11">
        <v>170</v>
      </c>
      <c r="F663" s="10" t="s">
        <v>63</v>
      </c>
      <c r="G663" s="10" t="s">
        <v>1432</v>
      </c>
      <c r="H663" s="9">
        <v>4</v>
      </c>
      <c r="I663" s="12">
        <v>608</v>
      </c>
      <c r="J663" s="13">
        <v>3.4</v>
      </c>
      <c r="K663" s="12" t="s">
        <v>76</v>
      </c>
      <c r="L663" s="10" t="s">
        <v>23</v>
      </c>
      <c r="M663" s="14">
        <v>0.92</v>
      </c>
      <c r="N663" s="15">
        <v>41969</v>
      </c>
      <c r="O663" s="10" t="s">
        <v>1433</v>
      </c>
      <c r="P663" s="10" t="s">
        <v>25</v>
      </c>
      <c r="Q663" s="16">
        <v>276</v>
      </c>
      <c r="R663" s="17" t="str">
        <f>VLOOKUP(A663,[1]Plan1!$A$2:$J$2197,10,0)</f>
        <v xml:space="preserve"> C</v>
      </c>
      <c r="S663" s="18">
        <f>VLOOKUP(A663,[1]Plan1!$A$2:$M$2197,13,0)</f>
        <v>1408</v>
      </c>
    </row>
    <row r="664" spans="1:19" x14ac:dyDescent="0.25">
      <c r="A664" s="7">
        <v>21866</v>
      </c>
      <c r="B664" s="8">
        <v>9788539609093</v>
      </c>
      <c r="C664" s="9">
        <v>9788539609093</v>
      </c>
      <c r="D664" s="10" t="s">
        <v>1434</v>
      </c>
      <c r="E664" s="11">
        <v>42</v>
      </c>
      <c r="F664" s="10" t="s">
        <v>63</v>
      </c>
      <c r="G664" s="10" t="s">
        <v>105</v>
      </c>
      <c r="H664" s="9">
        <v>1</v>
      </c>
      <c r="I664" s="12">
        <v>304</v>
      </c>
      <c r="J664" s="13">
        <v>2</v>
      </c>
      <c r="K664" s="12" t="s">
        <v>76</v>
      </c>
      <c r="L664" s="10" t="s">
        <v>23</v>
      </c>
      <c r="M664" s="14">
        <v>0.54</v>
      </c>
      <c r="N664" s="15">
        <v>42404</v>
      </c>
      <c r="O664" s="10" t="s">
        <v>1277</v>
      </c>
      <c r="P664" s="10" t="s">
        <v>25</v>
      </c>
      <c r="Q664" s="16">
        <v>1139</v>
      </c>
      <c r="R664" s="17" t="str">
        <f>VLOOKUP(A664,[1]Plan1!$A$2:$J$2197,10,0)</f>
        <v xml:space="preserve"> C</v>
      </c>
      <c r="S664" s="18">
        <f>VLOOKUP(A664,[1]Plan1!$A$2:$M$2197,13,0)</f>
        <v>1409</v>
      </c>
    </row>
    <row r="665" spans="1:19" x14ac:dyDescent="0.25">
      <c r="A665" s="7">
        <v>21889</v>
      </c>
      <c r="B665" s="8">
        <v>9788539608751</v>
      </c>
      <c r="C665" s="9">
        <v>9788539608751</v>
      </c>
      <c r="D665" s="10" t="s">
        <v>1435</v>
      </c>
      <c r="E665" s="11">
        <v>63</v>
      </c>
      <c r="F665" s="10" t="s">
        <v>20</v>
      </c>
      <c r="G665" s="10" t="s">
        <v>204</v>
      </c>
      <c r="H665" s="9">
        <v>1</v>
      </c>
      <c r="I665" s="12">
        <v>240</v>
      </c>
      <c r="J665" s="13">
        <v>1.4</v>
      </c>
      <c r="K665" s="12" t="s">
        <v>1436</v>
      </c>
      <c r="L665" s="10" t="s">
        <v>23</v>
      </c>
      <c r="M665" s="14">
        <v>0.36</v>
      </c>
      <c r="N665" s="15">
        <v>42185</v>
      </c>
      <c r="O665" s="10" t="s">
        <v>1437</v>
      </c>
      <c r="P665" s="10" t="s">
        <v>25</v>
      </c>
      <c r="Q665" s="16">
        <v>643</v>
      </c>
      <c r="R665" s="17" t="str">
        <f>VLOOKUP(A665,[1]Plan1!$A$2:$J$2197,10,0)</f>
        <v xml:space="preserve"> C</v>
      </c>
      <c r="S665" s="18">
        <f>VLOOKUP(A665,[1]Plan1!$A$2:$M$2197,13,0)</f>
        <v>1411</v>
      </c>
    </row>
    <row r="666" spans="1:19" x14ac:dyDescent="0.25">
      <c r="A666" s="7">
        <v>20326</v>
      </c>
      <c r="B666" s="8">
        <v>9788539603763</v>
      </c>
      <c r="C666" s="9">
        <v>9788539603763</v>
      </c>
      <c r="D666" s="10" t="s">
        <v>1438</v>
      </c>
      <c r="E666" s="11">
        <v>74</v>
      </c>
      <c r="F666" s="10" t="s">
        <v>332</v>
      </c>
      <c r="G666" s="10" t="s">
        <v>333</v>
      </c>
      <c r="H666" s="9">
        <v>2</v>
      </c>
      <c r="I666" s="12">
        <v>152</v>
      </c>
      <c r="J666" s="13">
        <v>0.9</v>
      </c>
      <c r="K666" s="12" t="s">
        <v>262</v>
      </c>
      <c r="L666" s="10" t="s">
        <v>23</v>
      </c>
      <c r="M666" s="14">
        <v>0.24</v>
      </c>
      <c r="N666" s="15">
        <v>38723</v>
      </c>
      <c r="O666" s="10" t="s">
        <v>861</v>
      </c>
      <c r="P666" s="10" t="s">
        <v>25</v>
      </c>
      <c r="Q666" s="16">
        <v>391</v>
      </c>
      <c r="R666" s="17" t="str">
        <f>VLOOKUP(A666,[1]Plan1!$A$2:$J$2197,10,0)</f>
        <v xml:space="preserve"> C</v>
      </c>
      <c r="S666" s="18">
        <f>VLOOKUP(A666,[1]Plan1!$A$2:$M$2197,13,0)</f>
        <v>1412</v>
      </c>
    </row>
    <row r="667" spans="1:19" x14ac:dyDescent="0.25">
      <c r="A667" s="7">
        <v>19664</v>
      </c>
      <c r="B667" s="8">
        <v>9788573591927</v>
      </c>
      <c r="C667" s="9">
        <v>9788573591927</v>
      </c>
      <c r="D667" s="10" t="s">
        <v>1439</v>
      </c>
      <c r="E667" s="11">
        <v>48</v>
      </c>
      <c r="F667" s="10" t="s">
        <v>86</v>
      </c>
      <c r="G667" s="10" t="s">
        <v>270</v>
      </c>
      <c r="H667" s="9">
        <v>3</v>
      </c>
      <c r="I667" s="12">
        <v>144</v>
      </c>
      <c r="J667" s="13">
        <v>0.9</v>
      </c>
      <c r="K667" s="12" t="s">
        <v>262</v>
      </c>
      <c r="L667" s="10" t="s">
        <v>23</v>
      </c>
      <c r="M667" s="14">
        <v>0.18</v>
      </c>
      <c r="N667" s="15">
        <v>37072</v>
      </c>
      <c r="O667" s="10" t="s">
        <v>1440</v>
      </c>
      <c r="P667" s="10" t="s">
        <v>25</v>
      </c>
      <c r="Q667" s="16">
        <v>99</v>
      </c>
      <c r="R667" s="17" t="str">
        <f>VLOOKUP(A667,[1]Plan1!$A$2:$J$2197,10,0)</f>
        <v xml:space="preserve"> C</v>
      </c>
      <c r="S667" s="18">
        <f>VLOOKUP(A667,[1]Plan1!$A$2:$M$2197,13,0)</f>
        <v>1413</v>
      </c>
    </row>
    <row r="668" spans="1:19" x14ac:dyDescent="0.25">
      <c r="A668" s="7">
        <v>19452</v>
      </c>
      <c r="B668" s="8">
        <v>9788539603503</v>
      </c>
      <c r="C668" s="9">
        <v>9788539603503</v>
      </c>
      <c r="D668" s="10" t="s">
        <v>1441</v>
      </c>
      <c r="E668" s="11">
        <v>104</v>
      </c>
      <c r="F668" s="10" t="s">
        <v>86</v>
      </c>
      <c r="G668" s="10" t="s">
        <v>270</v>
      </c>
      <c r="H668" s="9">
        <v>3</v>
      </c>
      <c r="I668" s="12">
        <v>496</v>
      </c>
      <c r="J668" s="13">
        <v>3.4</v>
      </c>
      <c r="K668" s="12" t="s">
        <v>76</v>
      </c>
      <c r="L668" s="10" t="s">
        <v>23</v>
      </c>
      <c r="M668" s="14">
        <v>0.92</v>
      </c>
      <c r="N668" s="15">
        <v>36616</v>
      </c>
      <c r="O668" s="10" t="s">
        <v>1442</v>
      </c>
      <c r="P668" s="10" t="s">
        <v>25</v>
      </c>
      <c r="Q668" s="16">
        <v>102</v>
      </c>
      <c r="R668" s="17" t="str">
        <f>VLOOKUP(A668,[1]Plan1!$A$2:$J$2197,10,0)</f>
        <v xml:space="preserve"> C</v>
      </c>
      <c r="S668" s="18">
        <f>VLOOKUP(A668,[1]Plan1!$A$2:$M$2197,13,0)</f>
        <v>1414</v>
      </c>
    </row>
    <row r="669" spans="1:19" x14ac:dyDescent="0.25">
      <c r="A669" s="7">
        <v>20622</v>
      </c>
      <c r="B669" s="8">
        <v>9788573595314</v>
      </c>
      <c r="C669" s="9">
        <v>9788573595314</v>
      </c>
      <c r="D669" s="10" t="s">
        <v>1443</v>
      </c>
      <c r="E669" s="11">
        <v>75</v>
      </c>
      <c r="F669" s="10" t="s">
        <v>46</v>
      </c>
      <c r="G669" s="10" t="s">
        <v>47</v>
      </c>
      <c r="H669" s="9">
        <v>1</v>
      </c>
      <c r="I669" s="12">
        <v>208</v>
      </c>
      <c r="J669" s="13">
        <v>1.2</v>
      </c>
      <c r="K669" s="12" t="s">
        <v>262</v>
      </c>
      <c r="L669" s="10" t="s">
        <v>23</v>
      </c>
      <c r="M669" s="14">
        <v>0.28000000000000003</v>
      </c>
      <c r="N669" s="15">
        <v>39202</v>
      </c>
      <c r="O669" s="10" t="s">
        <v>536</v>
      </c>
      <c r="P669" s="10" t="s">
        <v>25</v>
      </c>
      <c r="Q669" s="16">
        <v>229</v>
      </c>
      <c r="R669" s="17" t="str">
        <f>VLOOKUP(A669,[1]Plan1!$A$2:$J$2197,10,0)</f>
        <v xml:space="preserve"> C</v>
      </c>
      <c r="S669" s="18">
        <f>VLOOKUP(A669,[1]Plan1!$A$2:$M$2197,13,0)</f>
        <v>1416</v>
      </c>
    </row>
    <row r="670" spans="1:19" x14ac:dyDescent="0.25">
      <c r="A670" s="7">
        <v>21325</v>
      </c>
      <c r="B670" s="8">
        <v>9788539601134</v>
      </c>
      <c r="C670" s="9">
        <v>9788539601134</v>
      </c>
      <c r="D670" s="10" t="s">
        <v>1444</v>
      </c>
      <c r="E670" s="11">
        <v>95</v>
      </c>
      <c r="F670" s="10" t="s">
        <v>239</v>
      </c>
      <c r="G670" s="10" t="s">
        <v>240</v>
      </c>
      <c r="H670" s="9">
        <v>1</v>
      </c>
      <c r="I670" s="12">
        <v>440</v>
      </c>
      <c r="J670" s="13">
        <v>2.8</v>
      </c>
      <c r="K670" s="12" t="s">
        <v>205</v>
      </c>
      <c r="L670" s="10" t="s">
        <v>23</v>
      </c>
      <c r="M670" s="14">
        <v>0.92</v>
      </c>
      <c r="N670" s="15">
        <v>40694</v>
      </c>
      <c r="O670" s="10" t="s">
        <v>1445</v>
      </c>
      <c r="P670" s="10" t="s">
        <v>25</v>
      </c>
      <c r="Q670" s="16">
        <v>496</v>
      </c>
      <c r="R670" s="17" t="str">
        <f>VLOOKUP(A670,[1]Plan1!$A$2:$J$2197,10,0)</f>
        <v xml:space="preserve"> C</v>
      </c>
      <c r="S670" s="18">
        <f>VLOOKUP(A670,[1]Plan1!$A$2:$M$2197,13,0)</f>
        <v>1420</v>
      </c>
    </row>
    <row r="671" spans="1:19" x14ac:dyDescent="0.25">
      <c r="A671" s="7">
        <v>21436</v>
      </c>
      <c r="B671" s="8">
        <v>9788539602117</v>
      </c>
      <c r="C671" s="9">
        <v>9788539602117</v>
      </c>
      <c r="D671" s="10" t="s">
        <v>1446</v>
      </c>
      <c r="E671" s="11">
        <v>79</v>
      </c>
      <c r="F671" s="10" t="s">
        <v>332</v>
      </c>
      <c r="G671" s="10" t="s">
        <v>333</v>
      </c>
      <c r="H671" s="9">
        <v>1</v>
      </c>
      <c r="I671" s="12">
        <v>504</v>
      </c>
      <c r="J671" s="13">
        <v>3</v>
      </c>
      <c r="K671" s="12" t="s">
        <v>76</v>
      </c>
      <c r="L671" s="10" t="s">
        <v>23</v>
      </c>
      <c r="M671" s="14">
        <v>0.88</v>
      </c>
      <c r="N671" s="15">
        <v>41155</v>
      </c>
      <c r="O671" s="10" t="s">
        <v>1447</v>
      </c>
      <c r="P671" s="10" t="s">
        <v>25</v>
      </c>
      <c r="Q671" s="16">
        <v>138</v>
      </c>
      <c r="R671" s="17" t="str">
        <f>VLOOKUP(A671,[1]Plan1!$A$2:$J$2197,10,0)</f>
        <v xml:space="preserve"> C</v>
      </c>
      <c r="S671" s="18">
        <f>VLOOKUP(A671,[1]Plan1!$A$2:$M$2197,13,0)</f>
        <v>1421</v>
      </c>
    </row>
    <row r="672" spans="1:19" x14ac:dyDescent="0.25">
      <c r="A672" s="7">
        <v>21123</v>
      </c>
      <c r="B672" s="8">
        <v>9788573598414</v>
      </c>
      <c r="C672" s="9">
        <v>9788573598414</v>
      </c>
      <c r="D672" s="10" t="s">
        <v>1448</v>
      </c>
      <c r="E672" s="11">
        <v>72</v>
      </c>
      <c r="F672" s="10" t="s">
        <v>63</v>
      </c>
      <c r="G672" s="10" t="s">
        <v>105</v>
      </c>
      <c r="H672" s="9">
        <v>1</v>
      </c>
      <c r="I672" s="12">
        <v>160</v>
      </c>
      <c r="J672" s="13">
        <v>1.2</v>
      </c>
      <c r="K672" s="12" t="s">
        <v>281</v>
      </c>
      <c r="L672" s="10" t="s">
        <v>23</v>
      </c>
      <c r="M672" s="14">
        <v>0.42</v>
      </c>
      <c r="N672" s="15">
        <v>39951</v>
      </c>
      <c r="O672" s="10" t="s">
        <v>1449</v>
      </c>
      <c r="P672" s="10" t="s">
        <v>25</v>
      </c>
      <c r="Q672" s="16">
        <v>69</v>
      </c>
      <c r="R672" s="17" t="str">
        <f>VLOOKUP(A672,[1]Plan1!$A$2:$J$2197,10,0)</f>
        <v xml:space="preserve"> C</v>
      </c>
      <c r="S672" s="18">
        <f>VLOOKUP(A672,[1]Plan1!$A$2:$M$2197,13,0)</f>
        <v>1422</v>
      </c>
    </row>
    <row r="673" spans="1:19" x14ac:dyDescent="0.25">
      <c r="A673" s="19">
        <v>24545</v>
      </c>
      <c r="B673" s="20">
        <v>9788562564765</v>
      </c>
      <c r="C673" s="21">
        <v>9788562564765</v>
      </c>
      <c r="D673" s="22" t="s">
        <v>1450</v>
      </c>
      <c r="E673" s="23">
        <v>49</v>
      </c>
      <c r="F673" s="22" t="s">
        <v>79</v>
      </c>
      <c r="G673" s="22" t="s">
        <v>83</v>
      </c>
      <c r="H673" s="21">
        <v>1</v>
      </c>
      <c r="I673" s="24">
        <v>160</v>
      </c>
      <c r="J673" s="25">
        <v>1.2</v>
      </c>
      <c r="K673" s="24" t="s">
        <v>106</v>
      </c>
      <c r="L673" s="22" t="s">
        <v>107</v>
      </c>
      <c r="M673" s="26">
        <v>0.255</v>
      </c>
      <c r="N673" s="27">
        <v>43662</v>
      </c>
      <c r="O673" s="22" t="s">
        <v>1451</v>
      </c>
      <c r="P673" s="22" t="s">
        <v>109</v>
      </c>
      <c r="Q673" s="16">
        <v>32</v>
      </c>
      <c r="R673" s="28" t="str">
        <f>VLOOKUP(A673,[1]Plan1!$A$2:$J$2197,10,0)</f>
        <v xml:space="preserve"> C</v>
      </c>
      <c r="S673" s="29">
        <f>VLOOKUP(A673,[1]Plan1!$A$2:$M$2197,13,0)</f>
        <v>1424</v>
      </c>
    </row>
    <row r="674" spans="1:19" x14ac:dyDescent="0.25">
      <c r="A674" s="7">
        <v>21337</v>
      </c>
      <c r="B674" s="8">
        <v>9788539601653</v>
      </c>
      <c r="C674" s="9">
        <v>9788539601653</v>
      </c>
      <c r="D674" s="10" t="s">
        <v>1452</v>
      </c>
      <c r="E674" s="11">
        <v>68</v>
      </c>
      <c r="F674" s="10" t="s">
        <v>63</v>
      </c>
      <c r="G674" s="10" t="s">
        <v>516</v>
      </c>
      <c r="H674" s="9">
        <v>1</v>
      </c>
      <c r="I674" s="12">
        <v>188</v>
      </c>
      <c r="J674" s="13">
        <v>1.2</v>
      </c>
      <c r="K674" s="12" t="s">
        <v>76</v>
      </c>
      <c r="L674" s="10" t="s">
        <v>23</v>
      </c>
      <c r="M674" s="14">
        <v>0.36</v>
      </c>
      <c r="N674" s="15">
        <v>40884</v>
      </c>
      <c r="O674" s="10" t="s">
        <v>1453</v>
      </c>
      <c r="P674" s="10" t="s">
        <v>25</v>
      </c>
      <c r="Q674" s="16">
        <v>2490</v>
      </c>
      <c r="R674" s="17" t="str">
        <f>VLOOKUP(A674,[1]Plan1!$A$2:$J$2197,10,0)</f>
        <v xml:space="preserve"> C</v>
      </c>
      <c r="S674" s="18">
        <f>VLOOKUP(A674,[1]Plan1!$A$2:$M$2197,13,0)</f>
        <v>1425</v>
      </c>
    </row>
    <row r="675" spans="1:19" x14ac:dyDescent="0.25">
      <c r="A675" s="7">
        <v>24228</v>
      </c>
      <c r="B675" s="8">
        <v>9788539623730</v>
      </c>
      <c r="C675" s="9">
        <v>9788539623730</v>
      </c>
      <c r="D675" s="10" t="s">
        <v>1454</v>
      </c>
      <c r="E675" s="11">
        <v>20</v>
      </c>
      <c r="F675" s="10" t="s">
        <v>20</v>
      </c>
      <c r="G675" s="10" t="s">
        <v>711</v>
      </c>
      <c r="H675" s="9">
        <v>1</v>
      </c>
      <c r="I675" s="12">
        <v>48</v>
      </c>
      <c r="J675" s="13">
        <v>0.5</v>
      </c>
      <c r="K675" s="12" t="s">
        <v>364</v>
      </c>
      <c r="L675" s="10" t="s">
        <v>23</v>
      </c>
      <c r="M675" s="14">
        <v>0.08</v>
      </c>
      <c r="N675" s="15">
        <v>43399</v>
      </c>
      <c r="O675" s="10" t="s">
        <v>126</v>
      </c>
      <c r="P675" s="10" t="s">
        <v>112</v>
      </c>
      <c r="Q675" s="16">
        <v>96</v>
      </c>
      <c r="R675" s="17" t="str">
        <f>VLOOKUP(A675,[1]Plan1!$A$2:$J$2197,10,0)</f>
        <v xml:space="preserve"> C</v>
      </c>
      <c r="S675" s="18">
        <f>VLOOKUP(A675,[1]Plan1!$A$2:$M$2197,13,0)</f>
        <v>1426</v>
      </c>
    </row>
    <row r="676" spans="1:19" x14ac:dyDescent="0.25">
      <c r="A676" s="7">
        <v>22193</v>
      </c>
      <c r="B676" s="8">
        <v>9788539625550</v>
      </c>
      <c r="C676" s="9">
        <v>9788539625550</v>
      </c>
      <c r="D676" s="10" t="s">
        <v>1455</v>
      </c>
      <c r="E676" s="11">
        <v>40</v>
      </c>
      <c r="F676" s="10" t="s">
        <v>63</v>
      </c>
      <c r="G676" s="10" t="s">
        <v>516</v>
      </c>
      <c r="H676" s="9">
        <v>1</v>
      </c>
      <c r="I676" s="12">
        <v>120</v>
      </c>
      <c r="J676" s="13">
        <v>1</v>
      </c>
      <c r="K676" s="12" t="s">
        <v>76</v>
      </c>
      <c r="L676" s="10" t="s">
        <v>23</v>
      </c>
      <c r="M676" s="14">
        <v>0.22</v>
      </c>
      <c r="N676" s="15">
        <v>43445</v>
      </c>
      <c r="O676" s="10" t="s">
        <v>1456</v>
      </c>
      <c r="P676" s="10" t="s">
        <v>112</v>
      </c>
      <c r="Q676" s="16">
        <v>703</v>
      </c>
      <c r="R676" s="17" t="str">
        <f>VLOOKUP(A676,[1]Plan1!$A$2:$J$2197,10,0)</f>
        <v xml:space="preserve"> C</v>
      </c>
      <c r="S676" s="18">
        <f>VLOOKUP(A676,[1]Plan1!$A$2:$M$2197,13,0)</f>
        <v>1428</v>
      </c>
    </row>
    <row r="677" spans="1:19" x14ac:dyDescent="0.25">
      <c r="A677" s="7">
        <v>19753</v>
      </c>
      <c r="B677" s="8">
        <v>9788539601912</v>
      </c>
      <c r="C677" s="9">
        <v>9788539601912</v>
      </c>
      <c r="D677" s="10" t="s">
        <v>1457</v>
      </c>
      <c r="E677" s="11">
        <v>139</v>
      </c>
      <c r="F677" s="10" t="s">
        <v>128</v>
      </c>
      <c r="G677" s="10" t="s">
        <v>129</v>
      </c>
      <c r="H677" s="9">
        <v>2</v>
      </c>
      <c r="I677" s="12">
        <v>377</v>
      </c>
      <c r="J677" s="13">
        <v>3</v>
      </c>
      <c r="K677" s="12" t="s">
        <v>1458</v>
      </c>
      <c r="L677" s="10" t="s">
        <v>782</v>
      </c>
      <c r="M677" s="14">
        <v>2.44</v>
      </c>
      <c r="N677" s="15">
        <v>37560</v>
      </c>
      <c r="O677" s="10" t="s">
        <v>1459</v>
      </c>
      <c r="P677" s="10" t="s">
        <v>783</v>
      </c>
      <c r="Q677" s="16">
        <v>1</v>
      </c>
      <c r="R677" s="17" t="str">
        <f>VLOOKUP(A677,[1]Plan1!$A$2:$J$2197,10,0)</f>
        <v xml:space="preserve"> C</v>
      </c>
      <c r="S677" s="18">
        <f>VLOOKUP(A677,[1]Plan1!$A$2:$M$2197,13,0)</f>
        <v>1429</v>
      </c>
    </row>
    <row r="678" spans="1:19" x14ac:dyDescent="0.25">
      <c r="A678" s="7">
        <v>21300</v>
      </c>
      <c r="B678" s="8">
        <v>9788539600069</v>
      </c>
      <c r="C678" s="9">
        <v>9788539600069</v>
      </c>
      <c r="D678" s="10" t="s">
        <v>1460</v>
      </c>
      <c r="E678" s="11">
        <v>38</v>
      </c>
      <c r="F678" s="10" t="s">
        <v>128</v>
      </c>
      <c r="G678" s="10" t="s">
        <v>177</v>
      </c>
      <c r="H678" s="9">
        <v>1</v>
      </c>
      <c r="I678" s="12">
        <v>300</v>
      </c>
      <c r="J678" s="13">
        <v>1.9</v>
      </c>
      <c r="K678" s="12" t="s">
        <v>1366</v>
      </c>
      <c r="L678" s="10" t="s">
        <v>23</v>
      </c>
      <c r="M678" s="14">
        <v>0.22</v>
      </c>
      <c r="N678" s="15">
        <v>40400</v>
      </c>
      <c r="O678" s="10" t="s">
        <v>1461</v>
      </c>
      <c r="P678" s="10" t="s">
        <v>25</v>
      </c>
      <c r="Q678" s="16">
        <v>175</v>
      </c>
      <c r="R678" s="17" t="str">
        <f>VLOOKUP(A678,[1]Plan1!$A$2:$J$2197,10,0)</f>
        <v xml:space="preserve"> C</v>
      </c>
      <c r="S678" s="18">
        <f>VLOOKUP(A678,[1]Plan1!$A$2:$M$2197,13,0)</f>
        <v>1430</v>
      </c>
    </row>
    <row r="679" spans="1:19" x14ac:dyDescent="0.25">
      <c r="A679" s="7">
        <v>21328</v>
      </c>
      <c r="B679" s="8">
        <v>9788539600434</v>
      </c>
      <c r="C679" s="9">
        <v>9788539600434</v>
      </c>
      <c r="D679" s="10" t="s">
        <v>1462</v>
      </c>
      <c r="E679" s="11">
        <v>64</v>
      </c>
      <c r="F679" s="10" t="s">
        <v>332</v>
      </c>
      <c r="G679" s="10" t="s">
        <v>333</v>
      </c>
      <c r="H679" s="9">
        <v>1</v>
      </c>
      <c r="I679" s="12">
        <v>200</v>
      </c>
      <c r="J679" s="13">
        <v>1.3</v>
      </c>
      <c r="K679" s="12" t="s">
        <v>76</v>
      </c>
      <c r="L679" s="10" t="s">
        <v>23</v>
      </c>
      <c r="M679" s="14">
        <v>0.36</v>
      </c>
      <c r="N679" s="15">
        <v>40753</v>
      </c>
      <c r="O679" s="10" t="s">
        <v>1463</v>
      </c>
      <c r="P679" s="10" t="s">
        <v>25</v>
      </c>
      <c r="Q679" s="16">
        <v>126</v>
      </c>
      <c r="R679" s="17" t="str">
        <f>VLOOKUP(A679,[1]Plan1!$A$2:$J$2197,10,0)</f>
        <v xml:space="preserve"> C</v>
      </c>
      <c r="S679" s="18">
        <f>VLOOKUP(A679,[1]Plan1!$A$2:$M$2197,13,0)</f>
        <v>1431</v>
      </c>
    </row>
    <row r="680" spans="1:19" x14ac:dyDescent="0.25">
      <c r="A680" s="7">
        <v>20516</v>
      </c>
      <c r="B680" s="8">
        <v>9788573596786</v>
      </c>
      <c r="C680" s="9">
        <v>9788573596786</v>
      </c>
      <c r="D680" s="10" t="s">
        <v>1464</v>
      </c>
      <c r="E680" s="11">
        <v>77</v>
      </c>
      <c r="F680" s="10" t="s">
        <v>86</v>
      </c>
      <c r="G680" s="10" t="s">
        <v>117</v>
      </c>
      <c r="H680" s="9">
        <v>1</v>
      </c>
      <c r="I680" s="12">
        <v>224</v>
      </c>
      <c r="J680" s="13">
        <v>1.5</v>
      </c>
      <c r="K680" s="12" t="s">
        <v>95</v>
      </c>
      <c r="L680" s="10" t="s">
        <v>23</v>
      </c>
      <c r="M680" s="14">
        <v>0.5</v>
      </c>
      <c r="N680" s="15">
        <v>39547</v>
      </c>
      <c r="O680" s="10" t="s">
        <v>1465</v>
      </c>
      <c r="P680" s="10" t="s">
        <v>25</v>
      </c>
      <c r="Q680" s="16">
        <v>270</v>
      </c>
      <c r="R680" s="17" t="str">
        <f>VLOOKUP(A680,[1]Plan1!$A$2:$J$2197,10,0)</f>
        <v xml:space="preserve"> C</v>
      </c>
      <c r="S680" s="18">
        <f>VLOOKUP(A680,[1]Plan1!$A$2:$M$2197,13,0)</f>
        <v>1432</v>
      </c>
    </row>
    <row r="681" spans="1:19" x14ac:dyDescent="0.25">
      <c r="A681" s="19">
        <v>22456</v>
      </c>
      <c r="B681" s="20">
        <v>9788562564529</v>
      </c>
      <c r="C681" s="21">
        <v>9788562564529</v>
      </c>
      <c r="D681" s="22" t="s">
        <v>1466</v>
      </c>
      <c r="E681" s="23">
        <v>43</v>
      </c>
      <c r="F681" s="22" t="s">
        <v>239</v>
      </c>
      <c r="G681" s="22" t="s">
        <v>240</v>
      </c>
      <c r="H681" s="21">
        <v>1</v>
      </c>
      <c r="I681" s="24">
        <v>146</v>
      </c>
      <c r="J681" s="25">
        <v>0.8</v>
      </c>
      <c r="K681" s="24" t="s">
        <v>106</v>
      </c>
      <c r="L681" s="22" t="s">
        <v>107</v>
      </c>
      <c r="M681" s="26">
        <v>0.26</v>
      </c>
      <c r="N681" s="27">
        <v>42334</v>
      </c>
      <c r="O681" s="22" t="s">
        <v>1275</v>
      </c>
      <c r="P681" s="22" t="s">
        <v>109</v>
      </c>
      <c r="Q681" s="16">
        <v>84</v>
      </c>
      <c r="R681" s="28" t="str">
        <f>VLOOKUP(A681,[1]Plan1!$A$2:$J$2197,10,0)</f>
        <v xml:space="preserve"> C</v>
      </c>
      <c r="S681" s="29">
        <f>VLOOKUP(A681,[1]Plan1!$A$2:$M$2197,13,0)</f>
        <v>1434</v>
      </c>
    </row>
    <row r="682" spans="1:19" x14ac:dyDescent="0.25">
      <c r="A682" s="7">
        <v>19338</v>
      </c>
      <c r="B682" s="8">
        <v>9788539601677</v>
      </c>
      <c r="C682" s="9">
        <v>9788539601677</v>
      </c>
      <c r="D682" s="10" t="s">
        <v>1467</v>
      </c>
      <c r="E682" s="11">
        <v>34</v>
      </c>
      <c r="F682" s="10" t="s">
        <v>74</v>
      </c>
      <c r="G682" s="10" t="s">
        <v>75</v>
      </c>
      <c r="H682" s="9">
        <v>5</v>
      </c>
      <c r="I682" s="12">
        <v>144</v>
      </c>
      <c r="J682" s="13">
        <v>1</v>
      </c>
      <c r="K682" s="12" t="s">
        <v>262</v>
      </c>
      <c r="L682" s="10" t="s">
        <v>23</v>
      </c>
      <c r="M682" s="14">
        <v>0.22</v>
      </c>
      <c r="N682" s="15">
        <v>36279</v>
      </c>
      <c r="O682" s="10" t="s">
        <v>291</v>
      </c>
      <c r="P682" s="10" t="s">
        <v>25</v>
      </c>
      <c r="Q682" s="16">
        <v>379</v>
      </c>
      <c r="R682" s="17" t="str">
        <f>VLOOKUP(A682,[1]Plan1!$A$2:$J$2197,10,0)</f>
        <v xml:space="preserve"> C</v>
      </c>
      <c r="S682" s="18">
        <f>VLOOKUP(A682,[1]Plan1!$A$2:$M$2197,13,0)</f>
        <v>1435</v>
      </c>
    </row>
    <row r="683" spans="1:19" x14ac:dyDescent="0.25">
      <c r="A683" s="7">
        <v>21751</v>
      </c>
      <c r="B683" s="8">
        <v>9788539607730</v>
      </c>
      <c r="C683" s="9">
        <v>9788539607730</v>
      </c>
      <c r="D683" s="10" t="s">
        <v>1468</v>
      </c>
      <c r="E683" s="11">
        <v>66</v>
      </c>
      <c r="F683" s="10" t="s">
        <v>239</v>
      </c>
      <c r="G683" s="10" t="s">
        <v>240</v>
      </c>
      <c r="H683" s="9">
        <v>1</v>
      </c>
      <c r="I683" s="12">
        <v>304</v>
      </c>
      <c r="J683" s="13">
        <v>1.8</v>
      </c>
      <c r="K683" s="12" t="s">
        <v>76</v>
      </c>
      <c r="L683" s="10" t="s">
        <v>23</v>
      </c>
      <c r="M683" s="14">
        <v>0.52</v>
      </c>
      <c r="N683" s="15">
        <v>41919</v>
      </c>
      <c r="O683" s="10" t="s">
        <v>1424</v>
      </c>
      <c r="P683" s="10" t="s">
        <v>25</v>
      </c>
      <c r="Q683" s="16">
        <v>245</v>
      </c>
      <c r="R683" s="17" t="str">
        <f>VLOOKUP(A683,[1]Plan1!$A$2:$J$2197,10,0)</f>
        <v xml:space="preserve"> C</v>
      </c>
      <c r="S683" s="18">
        <f>VLOOKUP(A683,[1]Plan1!$A$2:$M$2197,13,0)</f>
        <v>1437</v>
      </c>
    </row>
    <row r="684" spans="1:19" x14ac:dyDescent="0.25">
      <c r="A684" s="19">
        <v>22443</v>
      </c>
      <c r="B684" s="20">
        <v>9788599723210</v>
      </c>
      <c r="C684" s="21">
        <v>9788599723210</v>
      </c>
      <c r="D684" s="22" t="s">
        <v>1469</v>
      </c>
      <c r="E684" s="23">
        <v>39</v>
      </c>
      <c r="F684" s="22" t="s">
        <v>63</v>
      </c>
      <c r="G684" s="22" t="s">
        <v>64</v>
      </c>
      <c r="H684" s="21">
        <v>1</v>
      </c>
      <c r="I684" s="24">
        <v>144</v>
      </c>
      <c r="J684" s="25">
        <v>0.9</v>
      </c>
      <c r="K684" s="24" t="s">
        <v>281</v>
      </c>
      <c r="L684" s="22" t="s">
        <v>305</v>
      </c>
      <c r="M684" s="26">
        <v>0.28000000000000003</v>
      </c>
      <c r="N684" s="27">
        <v>42248</v>
      </c>
      <c r="O684" s="22" t="s">
        <v>1470</v>
      </c>
      <c r="P684" s="22" t="s">
        <v>307</v>
      </c>
      <c r="Q684" s="16">
        <v>3</v>
      </c>
      <c r="R684" s="28" t="str">
        <f>VLOOKUP(A684,[1]Plan1!$A$2:$J$2197,10,0)</f>
        <v xml:space="preserve"> C</v>
      </c>
      <c r="S684" s="29">
        <f>VLOOKUP(A684,[1]Plan1!$A$2:$M$2197,13,0)</f>
        <v>1438</v>
      </c>
    </row>
    <row r="685" spans="1:19" x14ac:dyDescent="0.25">
      <c r="A685" s="7">
        <v>21730</v>
      </c>
      <c r="B685" s="8">
        <v>9788574583266</v>
      </c>
      <c r="C685" s="9">
        <v>9788574583266</v>
      </c>
      <c r="D685" s="10" t="s">
        <v>1471</v>
      </c>
      <c r="E685" s="11">
        <v>41</v>
      </c>
      <c r="F685" s="10" t="s">
        <v>332</v>
      </c>
      <c r="G685" s="10" t="s">
        <v>333</v>
      </c>
      <c r="H685" s="9">
        <v>1</v>
      </c>
      <c r="I685" s="12">
        <v>126</v>
      </c>
      <c r="J685" s="13">
        <v>0.8</v>
      </c>
      <c r="K685" s="12" t="s">
        <v>76</v>
      </c>
      <c r="L685" s="10" t="s">
        <v>173</v>
      </c>
      <c r="M685" s="14">
        <v>0.22</v>
      </c>
      <c r="N685" s="15">
        <v>41296</v>
      </c>
      <c r="O685" s="10" t="s">
        <v>1472</v>
      </c>
      <c r="P685" s="10" t="s">
        <v>175</v>
      </c>
      <c r="Q685" s="16">
        <v>9</v>
      </c>
      <c r="R685" s="17" t="str">
        <f>VLOOKUP(A685,[1]Plan1!$A$2:$J$2197,10,0)</f>
        <v xml:space="preserve"> C</v>
      </c>
      <c r="S685" s="18">
        <f>VLOOKUP(A685,[1]Plan1!$A$2:$M$2197,13,0)</f>
        <v>1441</v>
      </c>
    </row>
    <row r="686" spans="1:19" x14ac:dyDescent="0.25">
      <c r="A686" s="7">
        <v>21650</v>
      </c>
      <c r="B686" s="8">
        <v>9788539602216</v>
      </c>
      <c r="C686" s="9">
        <v>9788539602216</v>
      </c>
      <c r="D686" s="10" t="s">
        <v>1473</v>
      </c>
      <c r="E686" s="11">
        <v>80</v>
      </c>
      <c r="F686" s="10" t="s">
        <v>20</v>
      </c>
      <c r="G686" s="10" t="s">
        <v>21</v>
      </c>
      <c r="H686" s="9">
        <v>1</v>
      </c>
      <c r="I686" s="12">
        <v>208</v>
      </c>
      <c r="J686" s="13">
        <v>1.9</v>
      </c>
      <c r="K686" s="12" t="s">
        <v>543</v>
      </c>
      <c r="L686" s="10" t="s">
        <v>23</v>
      </c>
      <c r="M686" s="14">
        <v>0.5</v>
      </c>
      <c r="N686" s="15">
        <v>41222</v>
      </c>
      <c r="O686" s="10" t="s">
        <v>1474</v>
      </c>
      <c r="P686" s="10" t="s">
        <v>25</v>
      </c>
      <c r="Q686" s="16">
        <v>227</v>
      </c>
      <c r="R686" s="17" t="str">
        <f>VLOOKUP(A686,[1]Plan1!$A$2:$J$2197,10,0)</f>
        <v xml:space="preserve"> C</v>
      </c>
      <c r="S686" s="18">
        <f>VLOOKUP(A686,[1]Plan1!$A$2:$M$2197,13,0)</f>
        <v>1443</v>
      </c>
    </row>
    <row r="687" spans="1:19" x14ac:dyDescent="0.25">
      <c r="A687" s="7">
        <v>21463</v>
      </c>
      <c r="B687" s="8">
        <v>9788539602599</v>
      </c>
      <c r="C687" s="9">
        <v>9788539602599</v>
      </c>
      <c r="D687" s="10" t="s">
        <v>1475</v>
      </c>
      <c r="E687" s="11">
        <v>38</v>
      </c>
      <c r="F687" s="10" t="s">
        <v>86</v>
      </c>
      <c r="G687" s="10" t="s">
        <v>117</v>
      </c>
      <c r="H687" s="9">
        <v>1</v>
      </c>
      <c r="I687" s="12">
        <v>138</v>
      </c>
      <c r="J687" s="13">
        <v>1.5</v>
      </c>
      <c r="K687" s="12" t="s">
        <v>1366</v>
      </c>
      <c r="L687" s="10" t="s">
        <v>23</v>
      </c>
      <c r="M687" s="14">
        <v>0.16</v>
      </c>
      <c r="N687" s="15">
        <v>41162</v>
      </c>
      <c r="O687" s="10" t="s">
        <v>1476</v>
      </c>
      <c r="P687" s="10" t="s">
        <v>25</v>
      </c>
      <c r="Q687" s="16">
        <v>975</v>
      </c>
      <c r="R687" s="17" t="str">
        <f>VLOOKUP(A687,[1]Plan1!$A$2:$J$2197,10,0)</f>
        <v xml:space="preserve"> C</v>
      </c>
      <c r="S687" s="18">
        <f>VLOOKUP(A687,[1]Plan1!$A$2:$M$2197,13,0)</f>
        <v>1444</v>
      </c>
    </row>
    <row r="688" spans="1:19" x14ac:dyDescent="0.25">
      <c r="A688" s="7">
        <v>19908</v>
      </c>
      <c r="B688" s="8">
        <v>9788573593020</v>
      </c>
      <c r="C688" s="9">
        <v>9788573593020</v>
      </c>
      <c r="D688" s="10" t="s">
        <v>1477</v>
      </c>
      <c r="E688" s="11">
        <v>60</v>
      </c>
      <c r="F688" s="10" t="s">
        <v>86</v>
      </c>
      <c r="G688" s="10" t="s">
        <v>270</v>
      </c>
      <c r="H688" s="9">
        <v>1</v>
      </c>
      <c r="I688" s="12">
        <v>152</v>
      </c>
      <c r="J688" s="13">
        <v>1</v>
      </c>
      <c r="K688" s="12" t="s">
        <v>76</v>
      </c>
      <c r="L688" s="10" t="s">
        <v>23</v>
      </c>
      <c r="M688" s="14">
        <v>0.3</v>
      </c>
      <c r="N688" s="15">
        <v>37610</v>
      </c>
      <c r="O688" s="10" t="s">
        <v>1478</v>
      </c>
      <c r="P688" s="10" t="s">
        <v>25</v>
      </c>
      <c r="Q688" s="16">
        <v>90</v>
      </c>
      <c r="R688" s="17" t="str">
        <f>VLOOKUP(A688,[1]Plan1!$A$2:$J$2197,10,0)</f>
        <v xml:space="preserve"> C</v>
      </c>
      <c r="S688" s="18">
        <f>VLOOKUP(A688,[1]Plan1!$A$2:$M$2197,13,0)</f>
        <v>1446</v>
      </c>
    </row>
    <row r="689" spans="1:19" x14ac:dyDescent="0.25">
      <c r="A689" s="7">
        <v>21301</v>
      </c>
      <c r="B689" s="8">
        <v>9788539600533</v>
      </c>
      <c r="C689" s="9">
        <v>9788539600533</v>
      </c>
      <c r="D689" s="10" t="s">
        <v>1479</v>
      </c>
      <c r="E689" s="11">
        <v>64</v>
      </c>
      <c r="F689" s="10" t="s">
        <v>128</v>
      </c>
      <c r="G689" s="10" t="s">
        <v>129</v>
      </c>
      <c r="H689" s="9">
        <v>1</v>
      </c>
      <c r="I689" s="12">
        <v>240</v>
      </c>
      <c r="J689" s="13">
        <v>1.8</v>
      </c>
      <c r="K689" s="12" t="s">
        <v>281</v>
      </c>
      <c r="L689" s="10" t="s">
        <v>23</v>
      </c>
      <c r="M689" s="14">
        <v>0.44</v>
      </c>
      <c r="N689" s="15">
        <v>40590</v>
      </c>
      <c r="O689" s="10" t="s">
        <v>1480</v>
      </c>
      <c r="P689" s="10" t="s">
        <v>25</v>
      </c>
      <c r="Q689" s="16">
        <v>116</v>
      </c>
      <c r="R689" s="17" t="str">
        <f>VLOOKUP(A689,[1]Plan1!$A$2:$J$2197,10,0)</f>
        <v xml:space="preserve"> C</v>
      </c>
      <c r="S689" s="18">
        <f>VLOOKUP(A689,[1]Plan1!$A$2:$M$2197,13,0)</f>
        <v>1447</v>
      </c>
    </row>
    <row r="690" spans="1:19" x14ac:dyDescent="0.25">
      <c r="A690" s="19">
        <v>24621</v>
      </c>
      <c r="B690" s="16">
        <v>9788599723401</v>
      </c>
      <c r="C690" s="16">
        <v>9788599723401</v>
      </c>
      <c r="D690" s="29" t="s">
        <v>1481</v>
      </c>
      <c r="E690" s="45">
        <v>79</v>
      </c>
      <c r="F690" s="42" t="s">
        <v>20</v>
      </c>
      <c r="G690" s="29" t="s">
        <v>21</v>
      </c>
      <c r="H690" s="16">
        <v>1</v>
      </c>
      <c r="I690" s="28">
        <v>216</v>
      </c>
      <c r="J690" s="46">
        <v>2</v>
      </c>
      <c r="K690" s="28" t="s">
        <v>243</v>
      </c>
      <c r="L690" s="29" t="s">
        <v>305</v>
      </c>
      <c r="M690" s="47">
        <v>0.96</v>
      </c>
      <c r="N690" s="48">
        <v>43752</v>
      </c>
      <c r="O690" s="29" t="s">
        <v>1482</v>
      </c>
      <c r="P690" s="49" t="s">
        <v>307</v>
      </c>
      <c r="Q690" s="16">
        <v>0</v>
      </c>
      <c r="R690" s="28" t="str">
        <f>VLOOKUP(A690,[1]Plan1!$A$2:$J$2197,10,0)</f>
        <v xml:space="preserve"> C</v>
      </c>
      <c r="S690" s="29">
        <f>VLOOKUP(A690,[1]Plan1!$A$2:$M$2197,13,0)</f>
        <v>1448</v>
      </c>
    </row>
    <row r="691" spans="1:19" x14ac:dyDescent="0.25">
      <c r="A691" s="19">
        <v>20492</v>
      </c>
      <c r="B691" s="20">
        <v>9788562564505</v>
      </c>
      <c r="C691" s="21">
        <v>9788562564505</v>
      </c>
      <c r="D691" s="22" t="s">
        <v>1483</v>
      </c>
      <c r="E691" s="23">
        <v>42</v>
      </c>
      <c r="F691" s="22" t="s">
        <v>239</v>
      </c>
      <c r="G691" s="22" t="s">
        <v>240</v>
      </c>
      <c r="H691" s="21">
        <v>5</v>
      </c>
      <c r="I691" s="24">
        <v>184</v>
      </c>
      <c r="J691" s="25">
        <v>1.1000000000000001</v>
      </c>
      <c r="K691" s="24" t="s">
        <v>76</v>
      </c>
      <c r="L691" s="22" t="s">
        <v>107</v>
      </c>
      <c r="M691" s="26">
        <v>0.28000000000000003</v>
      </c>
      <c r="N691" s="27">
        <v>38873</v>
      </c>
      <c r="O691" s="22" t="s">
        <v>1484</v>
      </c>
      <c r="P691" s="22" t="s">
        <v>109</v>
      </c>
      <c r="Q691" s="16">
        <v>39</v>
      </c>
      <c r="R691" s="28" t="str">
        <f>VLOOKUP(A691,[1]Plan1!$A$2:$J$2197,10,0)</f>
        <v xml:space="preserve"> C</v>
      </c>
      <c r="S691" s="29">
        <f>VLOOKUP(A691,[1]Plan1!$A$2:$M$2197,13,0)</f>
        <v>1449</v>
      </c>
    </row>
    <row r="692" spans="1:19" x14ac:dyDescent="0.25">
      <c r="A692" s="7">
        <v>19698</v>
      </c>
      <c r="B692" s="8">
        <v>9788539625710</v>
      </c>
      <c r="C692" s="9">
        <v>9788539625710</v>
      </c>
      <c r="D692" s="10" t="s">
        <v>1485</v>
      </c>
      <c r="E692" s="11">
        <v>81</v>
      </c>
      <c r="F692" s="10" t="s">
        <v>86</v>
      </c>
      <c r="G692" s="10" t="s">
        <v>87</v>
      </c>
      <c r="H692" s="9">
        <v>3</v>
      </c>
      <c r="I692" s="12">
        <v>144</v>
      </c>
      <c r="J692" s="13">
        <v>1</v>
      </c>
      <c r="K692" s="12" t="s">
        <v>262</v>
      </c>
      <c r="L692" s="10" t="s">
        <v>23</v>
      </c>
      <c r="M692" s="14">
        <v>0.24</v>
      </c>
      <c r="N692" s="15">
        <v>43433</v>
      </c>
      <c r="O692" s="10" t="s">
        <v>1486</v>
      </c>
      <c r="P692" s="10" t="s">
        <v>25</v>
      </c>
      <c r="Q692" s="16">
        <v>227</v>
      </c>
      <c r="R692" s="17" t="str">
        <f>VLOOKUP(A692,[1]Plan1!$A$2:$J$2197,10,0)</f>
        <v xml:space="preserve"> C</v>
      </c>
      <c r="S692" s="18">
        <f>VLOOKUP(A692,[1]Plan1!$A$2:$M$2197,13,0)</f>
        <v>1450</v>
      </c>
    </row>
    <row r="693" spans="1:19" x14ac:dyDescent="0.25">
      <c r="A693" s="7">
        <v>10055</v>
      </c>
      <c r="B693" s="8">
        <v>9788573595734</v>
      </c>
      <c r="C693" s="9">
        <v>9788573595734</v>
      </c>
      <c r="D693" s="10" t="s">
        <v>1487</v>
      </c>
      <c r="E693" s="11">
        <v>110</v>
      </c>
      <c r="F693" s="10" t="s">
        <v>74</v>
      </c>
      <c r="G693" s="10" t="s">
        <v>1019</v>
      </c>
      <c r="H693" s="9">
        <v>4</v>
      </c>
      <c r="I693" s="12">
        <v>144</v>
      </c>
      <c r="J693" s="13">
        <v>0.8</v>
      </c>
      <c r="K693" s="12" t="s">
        <v>76</v>
      </c>
      <c r="L693" s="10" t="s">
        <v>23</v>
      </c>
      <c r="M693" s="14">
        <v>0.26</v>
      </c>
      <c r="N693" s="15">
        <v>34837</v>
      </c>
      <c r="O693" s="10" t="s">
        <v>1488</v>
      </c>
      <c r="P693" s="10" t="s">
        <v>25</v>
      </c>
      <c r="Q693" s="16">
        <v>126</v>
      </c>
      <c r="R693" s="17" t="str">
        <f>VLOOKUP(A693,[1]Plan1!$A$2:$J$2197,10,0)</f>
        <v xml:space="preserve"> C</v>
      </c>
      <c r="S693" s="18">
        <f>VLOOKUP(A693,[1]Plan1!$A$2:$M$2197,13,0)</f>
        <v>1452</v>
      </c>
    </row>
    <row r="694" spans="1:19" x14ac:dyDescent="0.25">
      <c r="A694" s="7">
        <v>22440</v>
      </c>
      <c r="B694" s="8">
        <v>9788539610631</v>
      </c>
      <c r="C694" s="9">
        <v>9788539610631</v>
      </c>
      <c r="D694" s="10" t="s">
        <v>1489</v>
      </c>
      <c r="E694" s="11">
        <v>26</v>
      </c>
      <c r="F694" s="10" t="s">
        <v>239</v>
      </c>
      <c r="G694" s="10" t="s">
        <v>240</v>
      </c>
      <c r="H694" s="9">
        <v>1</v>
      </c>
      <c r="I694" s="12">
        <v>104</v>
      </c>
      <c r="J694" s="13">
        <v>0.5</v>
      </c>
      <c r="K694" s="12" t="s">
        <v>1097</v>
      </c>
      <c r="L694" s="10" t="s">
        <v>23</v>
      </c>
      <c r="M694" s="14">
        <v>0.2</v>
      </c>
      <c r="N694" s="15">
        <v>42601</v>
      </c>
      <c r="O694" s="10" t="s">
        <v>1490</v>
      </c>
      <c r="P694" s="10" t="s">
        <v>25</v>
      </c>
      <c r="Q694" s="16">
        <v>1504</v>
      </c>
      <c r="R694" s="17" t="str">
        <f>VLOOKUP(A694,[1]Plan1!$A$2:$J$2197,10,0)</f>
        <v xml:space="preserve"> C</v>
      </c>
      <c r="S694" s="18">
        <f>VLOOKUP(A694,[1]Plan1!$A$2:$M$2197,13,0)</f>
        <v>1453</v>
      </c>
    </row>
    <row r="695" spans="1:19" x14ac:dyDescent="0.25">
      <c r="A695" s="19">
        <v>21858</v>
      </c>
      <c r="B695" s="20">
        <v>9788562564307</v>
      </c>
      <c r="C695" s="21">
        <v>9788562564307</v>
      </c>
      <c r="D695" s="22" t="s">
        <v>1491</v>
      </c>
      <c r="E695" s="23">
        <v>40</v>
      </c>
      <c r="F695" s="22" t="s">
        <v>63</v>
      </c>
      <c r="G695" s="22" t="s">
        <v>64</v>
      </c>
      <c r="H695" s="21">
        <v>1</v>
      </c>
      <c r="I695" s="24">
        <v>108</v>
      </c>
      <c r="J695" s="25">
        <v>0.7</v>
      </c>
      <c r="K695" s="24" t="s">
        <v>76</v>
      </c>
      <c r="L695" s="22" t="s">
        <v>107</v>
      </c>
      <c r="M695" s="26">
        <v>0.22</v>
      </c>
      <c r="N695" s="27">
        <v>41521</v>
      </c>
      <c r="O695" s="22" t="s">
        <v>1492</v>
      </c>
      <c r="P695" s="22" t="s">
        <v>109</v>
      </c>
      <c r="Q695" s="16">
        <v>142</v>
      </c>
      <c r="R695" s="28" t="str">
        <f>VLOOKUP(A695,[1]Plan1!$A$2:$J$2197,10,0)</f>
        <v xml:space="preserve"> C</v>
      </c>
      <c r="S695" s="29">
        <f>VLOOKUP(A695,[1]Plan1!$A$2:$M$2197,13,0)</f>
        <v>1454</v>
      </c>
    </row>
    <row r="696" spans="1:19" x14ac:dyDescent="0.25">
      <c r="A696" s="7">
        <v>19896</v>
      </c>
      <c r="B696" s="8">
        <v>9788573597981</v>
      </c>
      <c r="C696" s="9">
        <v>9788573597981</v>
      </c>
      <c r="D696" s="10" t="s">
        <v>1493</v>
      </c>
      <c r="E696" s="11">
        <v>64</v>
      </c>
      <c r="F696" s="10" t="s">
        <v>74</v>
      </c>
      <c r="G696" s="10" t="s">
        <v>75</v>
      </c>
      <c r="H696" s="9">
        <v>5</v>
      </c>
      <c r="I696" s="12">
        <v>248</v>
      </c>
      <c r="J696" s="13">
        <v>1.6</v>
      </c>
      <c r="K696" s="12" t="s">
        <v>76</v>
      </c>
      <c r="L696" s="10" t="s">
        <v>23</v>
      </c>
      <c r="M696" s="14">
        <v>0.44</v>
      </c>
      <c r="N696" s="15">
        <v>37725</v>
      </c>
      <c r="O696" s="10" t="s">
        <v>291</v>
      </c>
      <c r="P696" s="10" t="s">
        <v>25</v>
      </c>
      <c r="Q696" s="16">
        <v>478</v>
      </c>
      <c r="R696" s="17" t="str">
        <f>VLOOKUP(A696,[1]Plan1!$A$2:$J$2197,10,0)</f>
        <v xml:space="preserve"> C</v>
      </c>
      <c r="S696" s="18">
        <f>VLOOKUP(A696,[1]Plan1!$A$2:$M$2197,13,0)</f>
        <v>1458</v>
      </c>
    </row>
    <row r="697" spans="1:19" x14ac:dyDescent="0.25">
      <c r="A697" s="19">
        <v>20862</v>
      </c>
      <c r="B697" s="20">
        <v>9788598694375</v>
      </c>
      <c r="C697" s="21">
        <v>9788598694375</v>
      </c>
      <c r="D697" s="22" t="s">
        <v>1494</v>
      </c>
      <c r="E697" s="23">
        <v>50</v>
      </c>
      <c r="F697" s="22" t="s">
        <v>86</v>
      </c>
      <c r="G697" s="22" t="s">
        <v>270</v>
      </c>
      <c r="H697" s="21">
        <v>3</v>
      </c>
      <c r="I697" s="24">
        <v>224</v>
      </c>
      <c r="J697" s="25">
        <v>1.3</v>
      </c>
      <c r="K697" s="24" t="s">
        <v>76</v>
      </c>
      <c r="L697" s="22" t="s">
        <v>107</v>
      </c>
      <c r="M697" s="26">
        <v>0.36</v>
      </c>
      <c r="N697" s="27">
        <v>39435</v>
      </c>
      <c r="O697" s="22" t="s">
        <v>1495</v>
      </c>
      <c r="P697" s="22" t="s">
        <v>1496</v>
      </c>
      <c r="Q697" s="16">
        <v>3</v>
      </c>
      <c r="R697" s="28" t="str">
        <f>VLOOKUP(A697,[1]Plan1!$A$2:$J$2197,10,0)</f>
        <v xml:space="preserve"> C</v>
      </c>
      <c r="S697" s="29">
        <f>VLOOKUP(A697,[1]Plan1!$A$2:$M$2197,13,0)</f>
        <v>1460</v>
      </c>
    </row>
    <row r="698" spans="1:19" x14ac:dyDescent="0.25">
      <c r="A698" s="7">
        <v>20223</v>
      </c>
      <c r="B698" s="8">
        <v>9788573594287</v>
      </c>
      <c r="C698" s="9">
        <v>9788573594287</v>
      </c>
      <c r="D698" s="10" t="s">
        <v>1497</v>
      </c>
      <c r="E698" s="11">
        <v>76</v>
      </c>
      <c r="F698" s="10" t="s">
        <v>128</v>
      </c>
      <c r="G698" s="10" t="s">
        <v>129</v>
      </c>
      <c r="H698" s="9">
        <v>1</v>
      </c>
      <c r="I698" s="12">
        <v>336</v>
      </c>
      <c r="J698" s="13">
        <v>1.2</v>
      </c>
      <c r="K698" s="12" t="s">
        <v>205</v>
      </c>
      <c r="L698" s="10" t="s">
        <v>23</v>
      </c>
      <c r="M698" s="14">
        <v>0.74</v>
      </c>
      <c r="N698" s="15">
        <v>38526</v>
      </c>
      <c r="O698" s="10" t="s">
        <v>1498</v>
      </c>
      <c r="P698" s="10" t="s">
        <v>25</v>
      </c>
      <c r="Q698" s="16">
        <v>230</v>
      </c>
      <c r="R698" s="17" t="str">
        <f>VLOOKUP(A698,[1]Plan1!$A$2:$J$2197,10,0)</f>
        <v xml:space="preserve"> C</v>
      </c>
      <c r="S698" s="18">
        <f>VLOOKUP(A698,[1]Plan1!$A$2:$M$2197,13,0)</f>
        <v>1462</v>
      </c>
    </row>
    <row r="699" spans="1:19" x14ac:dyDescent="0.25">
      <c r="A699" s="7">
        <v>24363</v>
      </c>
      <c r="B699" s="30">
        <v>9788539629589</v>
      </c>
      <c r="C699" s="30">
        <v>9788539629589</v>
      </c>
      <c r="D699" s="31" t="s">
        <v>1499</v>
      </c>
      <c r="E699" s="32">
        <v>80</v>
      </c>
      <c r="F699" s="33" t="s">
        <v>79</v>
      </c>
      <c r="G699" s="31" t="s">
        <v>83</v>
      </c>
      <c r="H699" s="30">
        <v>1</v>
      </c>
      <c r="I699" s="34">
        <v>256</v>
      </c>
      <c r="J699" s="35">
        <v>1.5</v>
      </c>
      <c r="K699" s="34" t="s">
        <v>76</v>
      </c>
      <c r="L699" s="31" t="s">
        <v>23</v>
      </c>
      <c r="M699" s="36">
        <v>0.435</v>
      </c>
      <c r="N699" s="37">
        <v>43780</v>
      </c>
      <c r="O699" s="31" t="s">
        <v>1500</v>
      </c>
      <c r="P699" s="38" t="s">
        <v>25</v>
      </c>
      <c r="Q699" s="16">
        <v>1426</v>
      </c>
      <c r="R699" s="17" t="str">
        <f>VLOOKUP(A699,[1]Plan1!$A$2:$J$2197,10,0)</f>
        <v xml:space="preserve"> C</v>
      </c>
      <c r="S699" s="18">
        <f>VLOOKUP(A699,[1]Plan1!$A$2:$M$2197,13,0)</f>
        <v>1463</v>
      </c>
    </row>
    <row r="700" spans="1:19" x14ac:dyDescent="0.25">
      <c r="A700" s="7">
        <v>21066</v>
      </c>
      <c r="B700" s="8">
        <v>9788573598636</v>
      </c>
      <c r="C700" s="9">
        <v>9788573598636</v>
      </c>
      <c r="D700" s="10" t="s">
        <v>1501</v>
      </c>
      <c r="E700" s="11">
        <v>64</v>
      </c>
      <c r="F700" s="10" t="s">
        <v>20</v>
      </c>
      <c r="G700" s="10" t="s">
        <v>21</v>
      </c>
      <c r="H700" s="9">
        <v>1</v>
      </c>
      <c r="I700" s="12">
        <v>280</v>
      </c>
      <c r="J700" s="13">
        <v>1.8</v>
      </c>
      <c r="K700" s="12" t="s">
        <v>76</v>
      </c>
      <c r="L700" s="10" t="s">
        <v>23</v>
      </c>
      <c r="M700" s="14">
        <v>0.48</v>
      </c>
      <c r="N700" s="15">
        <v>40059</v>
      </c>
      <c r="O700" s="10" t="s">
        <v>1502</v>
      </c>
      <c r="P700" s="10" t="s">
        <v>25</v>
      </c>
      <c r="Q700" s="16">
        <v>655</v>
      </c>
      <c r="R700" s="17" t="str">
        <f>VLOOKUP(A700,[1]Plan1!$A$2:$J$2197,10,0)</f>
        <v xml:space="preserve"> C</v>
      </c>
      <c r="S700" s="18">
        <f>VLOOKUP(A700,[1]Plan1!$A$2:$M$2197,13,0)</f>
        <v>1465</v>
      </c>
    </row>
    <row r="701" spans="1:19" x14ac:dyDescent="0.25">
      <c r="A701" s="7">
        <v>21530</v>
      </c>
      <c r="B701" s="8">
        <v>9788539601936</v>
      </c>
      <c r="C701" s="9">
        <v>9788539601936</v>
      </c>
      <c r="D701" s="10" t="s">
        <v>1503</v>
      </c>
      <c r="E701" s="11">
        <v>83</v>
      </c>
      <c r="F701" s="10" t="s">
        <v>63</v>
      </c>
      <c r="G701" s="10" t="s">
        <v>98</v>
      </c>
      <c r="H701" s="9">
        <v>1</v>
      </c>
      <c r="I701" s="12">
        <v>267</v>
      </c>
      <c r="J701" s="13">
        <v>1.7</v>
      </c>
      <c r="K701" s="12" t="s">
        <v>76</v>
      </c>
      <c r="L701" s="10" t="s">
        <v>23</v>
      </c>
      <c r="M701" s="14">
        <v>0.5</v>
      </c>
      <c r="N701" s="15">
        <v>41054</v>
      </c>
      <c r="O701" s="10" t="s">
        <v>1504</v>
      </c>
      <c r="P701" s="10" t="s">
        <v>25</v>
      </c>
      <c r="Q701" s="16">
        <v>561</v>
      </c>
      <c r="R701" s="17" t="str">
        <f>VLOOKUP(A701,[1]Plan1!$A$2:$J$2197,10,0)</f>
        <v xml:space="preserve"> C</v>
      </c>
      <c r="S701" s="18">
        <f>VLOOKUP(A701,[1]Plan1!$A$2:$M$2197,13,0)</f>
        <v>1466</v>
      </c>
    </row>
    <row r="702" spans="1:19" x14ac:dyDescent="0.25">
      <c r="A702" s="7">
        <v>20263</v>
      </c>
      <c r="B702" s="8">
        <v>9788573599961</v>
      </c>
      <c r="C702" s="9">
        <v>9788573599961</v>
      </c>
      <c r="D702" s="10" t="s">
        <v>1505</v>
      </c>
      <c r="E702" s="11">
        <v>69</v>
      </c>
      <c r="F702" s="10" t="s">
        <v>20</v>
      </c>
      <c r="G702" s="10" t="s">
        <v>21</v>
      </c>
      <c r="H702" s="9">
        <v>1</v>
      </c>
      <c r="I702" s="12">
        <v>216</v>
      </c>
      <c r="J702" s="13">
        <v>1.5</v>
      </c>
      <c r="K702" s="12" t="s">
        <v>76</v>
      </c>
      <c r="L702" s="10" t="s">
        <v>23</v>
      </c>
      <c r="M702" s="14">
        <v>0.4</v>
      </c>
      <c r="N702" s="15">
        <v>40399</v>
      </c>
      <c r="O702" s="10" t="s">
        <v>1506</v>
      </c>
      <c r="P702" s="10" t="s">
        <v>25</v>
      </c>
      <c r="Q702" s="16">
        <v>258</v>
      </c>
      <c r="R702" s="17" t="str">
        <f>VLOOKUP(A702,[1]Plan1!$A$2:$J$2197,10,0)</f>
        <v xml:space="preserve"> C</v>
      </c>
      <c r="S702" s="18">
        <f>VLOOKUP(A702,[1]Plan1!$A$2:$M$2197,13,0)</f>
        <v>1467</v>
      </c>
    </row>
    <row r="703" spans="1:19" x14ac:dyDescent="0.25">
      <c r="A703" s="7">
        <v>21466</v>
      </c>
      <c r="B703" s="8">
        <v>9788539603985</v>
      </c>
      <c r="C703" s="9">
        <v>9788539603985</v>
      </c>
      <c r="D703" s="10" t="s">
        <v>1507</v>
      </c>
      <c r="E703" s="11">
        <v>50</v>
      </c>
      <c r="F703" s="10" t="s">
        <v>128</v>
      </c>
      <c r="G703" s="10" t="s">
        <v>129</v>
      </c>
      <c r="H703" s="9">
        <v>1</v>
      </c>
      <c r="I703" s="12">
        <v>380</v>
      </c>
      <c r="J703" s="13">
        <v>1</v>
      </c>
      <c r="K703" s="12" t="s">
        <v>76</v>
      </c>
      <c r="L703" s="10" t="s">
        <v>23</v>
      </c>
      <c r="M703" s="14">
        <v>0.36</v>
      </c>
      <c r="N703" s="15">
        <v>41534</v>
      </c>
      <c r="O703" s="10" t="s">
        <v>1508</v>
      </c>
      <c r="P703" s="10" t="s">
        <v>25</v>
      </c>
      <c r="Q703" s="16">
        <v>732</v>
      </c>
      <c r="R703" s="17" t="str">
        <f>VLOOKUP(A703,[1]Plan1!$A$2:$J$2197,10,0)</f>
        <v xml:space="preserve"> C</v>
      </c>
      <c r="S703" s="18">
        <f>VLOOKUP(A703,[1]Plan1!$A$2:$M$2197,13,0)</f>
        <v>1469</v>
      </c>
    </row>
    <row r="704" spans="1:19" x14ac:dyDescent="0.25">
      <c r="A704" s="7">
        <v>20872</v>
      </c>
      <c r="B704" s="8">
        <v>9788539600199</v>
      </c>
      <c r="C704" s="9">
        <v>9788539600199</v>
      </c>
      <c r="D704" s="10" t="s">
        <v>1509</v>
      </c>
      <c r="E704" s="11">
        <v>69</v>
      </c>
      <c r="F704" s="10" t="s">
        <v>86</v>
      </c>
      <c r="G704" s="10" t="s">
        <v>87</v>
      </c>
      <c r="H704" s="9">
        <v>1</v>
      </c>
      <c r="I704" s="12">
        <v>296</v>
      </c>
      <c r="J704" s="13">
        <v>1.8</v>
      </c>
      <c r="K704" s="12" t="s">
        <v>76</v>
      </c>
      <c r="L704" s="10" t="s">
        <v>23</v>
      </c>
      <c r="M704" s="14">
        <v>0.52</v>
      </c>
      <c r="N704" s="15">
        <v>40436</v>
      </c>
      <c r="O704" s="10" t="s">
        <v>1510</v>
      </c>
      <c r="P704" s="10" t="s">
        <v>25</v>
      </c>
      <c r="Q704" s="16">
        <v>12</v>
      </c>
      <c r="R704" s="17" t="str">
        <f>VLOOKUP(A704,[1]Plan1!$A$2:$J$2197,10,0)</f>
        <v xml:space="preserve"> C</v>
      </c>
      <c r="S704" s="18">
        <f>VLOOKUP(A704,[1]Plan1!$A$2:$M$2197,13,0)</f>
        <v>1471</v>
      </c>
    </row>
    <row r="705" spans="1:19" x14ac:dyDescent="0.25">
      <c r="A705" s="7">
        <v>20390</v>
      </c>
      <c r="B705" s="8">
        <v>9788539600625</v>
      </c>
      <c r="C705" s="9">
        <v>9788539600625</v>
      </c>
      <c r="D705" s="10" t="s">
        <v>1511</v>
      </c>
      <c r="E705" s="11">
        <v>191</v>
      </c>
      <c r="F705" s="10" t="s">
        <v>128</v>
      </c>
      <c r="G705" s="10" t="s">
        <v>177</v>
      </c>
      <c r="H705" s="9">
        <v>2</v>
      </c>
      <c r="I705" s="12">
        <v>224</v>
      </c>
      <c r="J705" s="13">
        <v>2.2000000000000002</v>
      </c>
      <c r="K705" s="12" t="s">
        <v>1077</v>
      </c>
      <c r="L705" s="10" t="s">
        <v>782</v>
      </c>
      <c r="M705" s="14">
        <v>1.56</v>
      </c>
      <c r="N705" s="15">
        <v>39043</v>
      </c>
      <c r="O705" s="10" t="s">
        <v>1512</v>
      </c>
      <c r="P705" s="10" t="s">
        <v>783</v>
      </c>
      <c r="Q705" s="16">
        <v>4</v>
      </c>
      <c r="R705" s="17" t="str">
        <f>VLOOKUP(A705,[1]Plan1!$A$2:$J$2197,10,0)</f>
        <v xml:space="preserve"> C</v>
      </c>
      <c r="S705" s="18">
        <f>VLOOKUP(A705,[1]Plan1!$A$2:$M$2197,13,0)</f>
        <v>1472</v>
      </c>
    </row>
    <row r="706" spans="1:19" x14ac:dyDescent="0.25">
      <c r="A706" s="7">
        <v>21534</v>
      </c>
      <c r="B706" s="8">
        <v>9788539602483</v>
      </c>
      <c r="C706" s="9">
        <v>9788539602483</v>
      </c>
      <c r="D706" s="10" t="s">
        <v>1513</v>
      </c>
      <c r="E706" s="11">
        <v>43</v>
      </c>
      <c r="F706" s="10" t="s">
        <v>128</v>
      </c>
      <c r="G706" s="10" t="s">
        <v>129</v>
      </c>
      <c r="H706" s="9">
        <v>1</v>
      </c>
      <c r="I706" s="12">
        <v>256</v>
      </c>
      <c r="J706" s="13">
        <v>2.2999999999999998</v>
      </c>
      <c r="K706" s="12" t="s">
        <v>262</v>
      </c>
      <c r="L706" s="10" t="s">
        <v>23</v>
      </c>
      <c r="M706" s="14">
        <v>0.3</v>
      </c>
      <c r="N706" s="15">
        <v>41138</v>
      </c>
      <c r="O706" s="10" t="s">
        <v>1514</v>
      </c>
      <c r="P706" s="10" t="s">
        <v>25</v>
      </c>
      <c r="Q706" s="16">
        <v>1175</v>
      </c>
      <c r="R706" s="17" t="str">
        <f>VLOOKUP(A706,[1]Plan1!$A$2:$J$2197,10,0)</f>
        <v xml:space="preserve"> C</v>
      </c>
      <c r="S706" s="18">
        <f>VLOOKUP(A706,[1]Plan1!$A$2:$M$2197,13,0)</f>
        <v>1474</v>
      </c>
    </row>
    <row r="707" spans="1:19" x14ac:dyDescent="0.25">
      <c r="A707" s="7">
        <v>21432</v>
      </c>
      <c r="B707" s="8">
        <v>9788539601493</v>
      </c>
      <c r="C707" s="9">
        <v>9788539601493</v>
      </c>
      <c r="D707" s="10" t="s">
        <v>1515</v>
      </c>
      <c r="E707" s="11">
        <v>66</v>
      </c>
      <c r="F707" s="10" t="s">
        <v>20</v>
      </c>
      <c r="G707" s="10" t="s">
        <v>21</v>
      </c>
      <c r="H707" s="9">
        <v>1</v>
      </c>
      <c r="I707" s="12">
        <v>196</v>
      </c>
      <c r="J707" s="13">
        <v>1.4</v>
      </c>
      <c r="K707" s="12" t="s">
        <v>76</v>
      </c>
      <c r="L707" s="10" t="s">
        <v>23</v>
      </c>
      <c r="M707" s="14">
        <v>0.4</v>
      </c>
      <c r="N707" s="15">
        <v>40823</v>
      </c>
      <c r="O707" s="10" t="s">
        <v>875</v>
      </c>
      <c r="P707" s="10" t="s">
        <v>25</v>
      </c>
      <c r="Q707" s="16">
        <v>252</v>
      </c>
      <c r="R707" s="17" t="str">
        <f>VLOOKUP(A707,[1]Plan1!$A$2:$J$2197,10,0)</f>
        <v xml:space="preserve"> C</v>
      </c>
      <c r="S707" s="18">
        <f>VLOOKUP(A707,[1]Plan1!$A$2:$M$2197,13,0)</f>
        <v>1476</v>
      </c>
    </row>
    <row r="708" spans="1:19" x14ac:dyDescent="0.25">
      <c r="A708" s="19">
        <v>24108</v>
      </c>
      <c r="B708" s="20">
        <v>9788562564697</v>
      </c>
      <c r="C708" s="21">
        <v>9788562564697</v>
      </c>
      <c r="D708" s="22" t="s">
        <v>1516</v>
      </c>
      <c r="E708" s="23">
        <v>55</v>
      </c>
      <c r="F708" s="22" t="s">
        <v>63</v>
      </c>
      <c r="G708" s="22" t="s">
        <v>105</v>
      </c>
      <c r="H708" s="21">
        <v>1</v>
      </c>
      <c r="I708" s="24">
        <v>260</v>
      </c>
      <c r="J708" s="25">
        <v>1.5</v>
      </c>
      <c r="K708" s="24" t="s">
        <v>1517</v>
      </c>
      <c r="L708" s="22" t="s">
        <v>107</v>
      </c>
      <c r="M708" s="26">
        <v>0.42</v>
      </c>
      <c r="N708" s="27">
        <v>43326</v>
      </c>
      <c r="O708" s="22" t="s">
        <v>1518</v>
      </c>
      <c r="P708" s="22" t="s">
        <v>109</v>
      </c>
      <c r="Q708" s="16">
        <v>316</v>
      </c>
      <c r="R708" s="28" t="str">
        <f>VLOOKUP(A708,[1]Plan1!$A$2:$J$2197,10,0)</f>
        <v xml:space="preserve"> C</v>
      </c>
      <c r="S708" s="29">
        <f>VLOOKUP(A708,[1]Plan1!$A$2:$M$2197,13,0)</f>
        <v>1477</v>
      </c>
    </row>
    <row r="709" spans="1:19" x14ac:dyDescent="0.25">
      <c r="A709" s="19">
        <v>21778</v>
      </c>
      <c r="B709" s="20">
        <v>9788562564260</v>
      </c>
      <c r="C709" s="21">
        <v>9788562564260</v>
      </c>
      <c r="D709" s="22" t="s">
        <v>1519</v>
      </c>
      <c r="E709" s="23">
        <v>59</v>
      </c>
      <c r="F709" s="22" t="s">
        <v>63</v>
      </c>
      <c r="G709" s="22" t="s">
        <v>64</v>
      </c>
      <c r="H709" s="21">
        <v>1</v>
      </c>
      <c r="I709" s="24">
        <v>392</v>
      </c>
      <c r="J709" s="25">
        <v>2.5</v>
      </c>
      <c r="K709" s="24" t="s">
        <v>172</v>
      </c>
      <c r="L709" s="22" t="s">
        <v>107</v>
      </c>
      <c r="M709" s="26">
        <v>0.76</v>
      </c>
      <c r="N709" s="27">
        <v>41407</v>
      </c>
      <c r="O709" s="22" t="s">
        <v>1520</v>
      </c>
      <c r="P709" s="22" t="s">
        <v>109</v>
      </c>
      <c r="Q709" s="16">
        <v>73</v>
      </c>
      <c r="R709" s="28" t="str">
        <f>VLOOKUP(A709,[1]Plan1!$A$2:$J$2197,10,0)</f>
        <v xml:space="preserve"> C</v>
      </c>
      <c r="S709" s="29">
        <f>VLOOKUP(A709,[1]Plan1!$A$2:$M$2197,13,0)</f>
        <v>1478</v>
      </c>
    </row>
    <row r="710" spans="1:19" x14ac:dyDescent="0.25">
      <c r="A710" s="7">
        <v>19607</v>
      </c>
      <c r="B710" s="8">
        <v>9788573591453</v>
      </c>
      <c r="C710" s="9">
        <v>9788573591453</v>
      </c>
      <c r="D710" s="10" t="s">
        <v>1521</v>
      </c>
      <c r="E710" s="11">
        <v>95</v>
      </c>
      <c r="F710" s="10" t="s">
        <v>258</v>
      </c>
      <c r="G710" s="10" t="s">
        <v>259</v>
      </c>
      <c r="H710" s="9">
        <v>2</v>
      </c>
      <c r="I710" s="12">
        <v>520</v>
      </c>
      <c r="J710" s="13">
        <v>3.2</v>
      </c>
      <c r="K710" s="12" t="s">
        <v>770</v>
      </c>
      <c r="L710" s="10" t="s">
        <v>23</v>
      </c>
      <c r="M710" s="14">
        <v>1.18</v>
      </c>
      <c r="N710" s="15">
        <v>36981</v>
      </c>
      <c r="O710" s="10" t="s">
        <v>1522</v>
      </c>
      <c r="P710" s="10" t="s">
        <v>25</v>
      </c>
      <c r="Q710" s="16">
        <v>165</v>
      </c>
      <c r="R710" s="17" t="str">
        <f>VLOOKUP(A710,[1]Plan1!$A$2:$J$2197,10,0)</f>
        <v xml:space="preserve"> C</v>
      </c>
      <c r="S710" s="18">
        <f>VLOOKUP(A710,[1]Plan1!$A$2:$M$2197,13,0)</f>
        <v>1479</v>
      </c>
    </row>
    <row r="711" spans="1:19" x14ac:dyDescent="0.25">
      <c r="A711" s="7">
        <v>21865</v>
      </c>
      <c r="B711" s="8">
        <v>9788539602544</v>
      </c>
      <c r="C711" s="9">
        <v>9788539602544</v>
      </c>
      <c r="D711" s="10" t="s">
        <v>1523</v>
      </c>
      <c r="E711" s="11">
        <v>73</v>
      </c>
      <c r="F711" s="10" t="s">
        <v>63</v>
      </c>
      <c r="G711" s="10" t="s">
        <v>64</v>
      </c>
      <c r="H711" s="9">
        <v>1</v>
      </c>
      <c r="I711" s="12">
        <v>200</v>
      </c>
      <c r="J711" s="13">
        <v>1.2</v>
      </c>
      <c r="K711" s="12" t="s">
        <v>76</v>
      </c>
      <c r="L711" s="10" t="s">
        <v>23</v>
      </c>
      <c r="M711" s="14">
        <v>0.36</v>
      </c>
      <c r="N711" s="15">
        <v>42095</v>
      </c>
      <c r="O711" s="10" t="s">
        <v>1524</v>
      </c>
      <c r="P711" s="10" t="s">
        <v>25</v>
      </c>
      <c r="Q711" s="16">
        <v>1178</v>
      </c>
      <c r="R711" s="17" t="str">
        <f>VLOOKUP(A711,[1]Plan1!$A$2:$J$2197,10,0)</f>
        <v xml:space="preserve"> C</v>
      </c>
      <c r="S711" s="18">
        <f>VLOOKUP(A711,[1]Plan1!$A$2:$M$2197,13,0)</f>
        <v>1480</v>
      </c>
    </row>
    <row r="712" spans="1:19" x14ac:dyDescent="0.25">
      <c r="A712" s="7">
        <v>21493</v>
      </c>
      <c r="B712" s="8">
        <v>9788539601400</v>
      </c>
      <c r="C712" s="9">
        <v>9788539601400</v>
      </c>
      <c r="D712" s="10" t="s">
        <v>1525</v>
      </c>
      <c r="E712" s="11">
        <v>82</v>
      </c>
      <c r="F712" s="10" t="s">
        <v>20</v>
      </c>
      <c r="G712" s="10" t="s">
        <v>21</v>
      </c>
      <c r="H712" s="9">
        <v>1</v>
      </c>
      <c r="I712" s="12">
        <v>192</v>
      </c>
      <c r="J712" s="13">
        <v>2.2000000000000002</v>
      </c>
      <c r="K712" s="12" t="s">
        <v>34</v>
      </c>
      <c r="L712" s="10" t="s">
        <v>23</v>
      </c>
      <c r="M712" s="14">
        <v>0.82</v>
      </c>
      <c r="N712" s="15">
        <v>40884</v>
      </c>
      <c r="O712" s="10" t="s">
        <v>1526</v>
      </c>
      <c r="P712" s="10" t="s">
        <v>25</v>
      </c>
      <c r="Q712" s="16">
        <v>280</v>
      </c>
      <c r="R712" s="17" t="str">
        <f>VLOOKUP(A712,[1]Plan1!$A$2:$J$2197,10,0)</f>
        <v xml:space="preserve"> C</v>
      </c>
      <c r="S712" s="18">
        <f>VLOOKUP(A712,[1]Plan1!$A$2:$M$2197,13,0)</f>
        <v>1482</v>
      </c>
    </row>
    <row r="713" spans="1:19" x14ac:dyDescent="0.25">
      <c r="A713" s="7">
        <v>21812</v>
      </c>
      <c r="B713" s="8">
        <v>9788539604159</v>
      </c>
      <c r="C713" s="9">
        <v>9788539604159</v>
      </c>
      <c r="D713" s="10" t="s">
        <v>1527</v>
      </c>
      <c r="E713" s="11">
        <v>212</v>
      </c>
      <c r="F713" s="10" t="s">
        <v>86</v>
      </c>
      <c r="G713" s="10" t="s">
        <v>270</v>
      </c>
      <c r="H713" s="9">
        <v>1</v>
      </c>
      <c r="I713" s="12">
        <v>211</v>
      </c>
      <c r="J713" s="13">
        <v>2.2999999999999998</v>
      </c>
      <c r="K713" s="12" t="s">
        <v>1528</v>
      </c>
      <c r="L713" s="10" t="s">
        <v>23</v>
      </c>
      <c r="M713" s="14">
        <v>1.48</v>
      </c>
      <c r="N713" s="15">
        <v>41653</v>
      </c>
      <c r="O713" s="10" t="s">
        <v>1529</v>
      </c>
      <c r="P713" s="10" t="s">
        <v>25</v>
      </c>
      <c r="Q713" s="16">
        <v>308</v>
      </c>
      <c r="R713" s="17" t="str">
        <f>VLOOKUP(A713,[1]Plan1!$A$2:$J$2197,10,0)</f>
        <v xml:space="preserve"> C</v>
      </c>
      <c r="S713" s="18">
        <f>VLOOKUP(A713,[1]Plan1!$A$2:$M$2197,13,0)</f>
        <v>1483</v>
      </c>
    </row>
    <row r="714" spans="1:19" x14ac:dyDescent="0.25">
      <c r="A714" s="7">
        <v>21412</v>
      </c>
      <c r="B714" s="8">
        <v>9788539601103</v>
      </c>
      <c r="C714" s="9">
        <v>9788539601103</v>
      </c>
      <c r="D714" s="10" t="s">
        <v>1530</v>
      </c>
      <c r="E714" s="11">
        <v>46</v>
      </c>
      <c r="F714" s="10" t="s">
        <v>258</v>
      </c>
      <c r="G714" s="10" t="s">
        <v>259</v>
      </c>
      <c r="H714" s="9">
        <v>1</v>
      </c>
      <c r="I714" s="12">
        <v>240</v>
      </c>
      <c r="J714" s="13">
        <v>1.6</v>
      </c>
      <c r="K714" s="12" t="s">
        <v>262</v>
      </c>
      <c r="L714" s="10" t="s">
        <v>23</v>
      </c>
      <c r="M714" s="14">
        <v>0.32</v>
      </c>
      <c r="N714" s="15">
        <v>40669</v>
      </c>
      <c r="O714" s="10" t="s">
        <v>1531</v>
      </c>
      <c r="P714" s="10" t="s">
        <v>25</v>
      </c>
      <c r="Q714" s="16">
        <v>557</v>
      </c>
      <c r="R714" s="17" t="str">
        <f>VLOOKUP(A714,[1]Plan1!$A$2:$J$2197,10,0)</f>
        <v xml:space="preserve"> C</v>
      </c>
      <c r="S714" s="18">
        <f>VLOOKUP(A714,[1]Plan1!$A$2:$M$2197,13,0)</f>
        <v>1485</v>
      </c>
    </row>
    <row r="715" spans="1:19" x14ac:dyDescent="0.25">
      <c r="A715" s="7">
        <v>21200</v>
      </c>
      <c r="B715" s="8">
        <v>9788539601219</v>
      </c>
      <c r="C715" s="9">
        <v>9788539601219</v>
      </c>
      <c r="D715" s="10" t="s">
        <v>1532</v>
      </c>
      <c r="E715" s="11">
        <v>62</v>
      </c>
      <c r="F715" s="10" t="s">
        <v>63</v>
      </c>
      <c r="G715" s="10" t="s">
        <v>64</v>
      </c>
      <c r="H715" s="9">
        <v>1</v>
      </c>
      <c r="I715" s="12">
        <v>240</v>
      </c>
      <c r="J715" s="13">
        <v>1.7</v>
      </c>
      <c r="K715" s="12" t="s">
        <v>76</v>
      </c>
      <c r="L715" s="10" t="s">
        <v>23</v>
      </c>
      <c r="M715" s="14">
        <v>0.42</v>
      </c>
      <c r="N715" s="15">
        <v>40729</v>
      </c>
      <c r="O715" s="10" t="s">
        <v>1533</v>
      </c>
      <c r="P715" s="10" t="s">
        <v>25</v>
      </c>
      <c r="Q715" s="16">
        <v>256</v>
      </c>
      <c r="R715" s="17" t="str">
        <f>VLOOKUP(A715,[1]Plan1!$A$2:$J$2197,10,0)</f>
        <v xml:space="preserve"> C</v>
      </c>
      <c r="S715" s="18">
        <f>VLOOKUP(A715,[1]Plan1!$A$2:$M$2197,13,0)</f>
        <v>1487</v>
      </c>
    </row>
    <row r="716" spans="1:19" x14ac:dyDescent="0.25">
      <c r="A716" s="7">
        <v>21786</v>
      </c>
      <c r="B716" s="8">
        <v>9788539603978</v>
      </c>
      <c r="C716" s="9">
        <v>9788539603978</v>
      </c>
      <c r="D716" s="10" t="s">
        <v>1534</v>
      </c>
      <c r="E716" s="11">
        <v>48</v>
      </c>
      <c r="F716" s="10" t="s">
        <v>86</v>
      </c>
      <c r="G716" s="10" t="s">
        <v>87</v>
      </c>
      <c r="H716" s="9">
        <v>1</v>
      </c>
      <c r="I716" s="12">
        <v>366</v>
      </c>
      <c r="J716" s="13">
        <v>2</v>
      </c>
      <c r="K716" s="12" t="s">
        <v>76</v>
      </c>
      <c r="L716" s="10" t="s">
        <v>23</v>
      </c>
      <c r="M716" s="14">
        <v>0.57999999999999996</v>
      </c>
      <c r="N716" s="15">
        <v>41516</v>
      </c>
      <c r="O716" s="10" t="s">
        <v>1535</v>
      </c>
      <c r="P716" s="10" t="s">
        <v>25</v>
      </c>
      <c r="Q716" s="16">
        <v>996</v>
      </c>
      <c r="R716" s="17" t="str">
        <f>VLOOKUP(A716,[1]Plan1!$A$2:$J$2197,10,0)</f>
        <v xml:space="preserve"> C</v>
      </c>
      <c r="S716" s="18">
        <f>VLOOKUP(A716,[1]Plan1!$A$2:$M$2197,13,0)</f>
        <v>1489</v>
      </c>
    </row>
    <row r="717" spans="1:19" x14ac:dyDescent="0.25">
      <c r="A717" s="7">
        <v>20732</v>
      </c>
      <c r="B717" s="8">
        <v>9788573596106</v>
      </c>
      <c r="C717" s="9">
        <v>9788573596106</v>
      </c>
      <c r="D717" s="10" t="s">
        <v>1536</v>
      </c>
      <c r="E717" s="11">
        <v>50</v>
      </c>
      <c r="F717" s="10" t="s">
        <v>258</v>
      </c>
      <c r="G717" s="10" t="s">
        <v>259</v>
      </c>
      <c r="H717" s="9">
        <v>1</v>
      </c>
      <c r="I717" s="12">
        <v>136</v>
      </c>
      <c r="J717" s="13">
        <v>0.9</v>
      </c>
      <c r="K717" s="12" t="s">
        <v>262</v>
      </c>
      <c r="L717" s="10" t="s">
        <v>23</v>
      </c>
      <c r="M717" s="14">
        <v>0.18</v>
      </c>
      <c r="N717" s="15">
        <v>39308</v>
      </c>
      <c r="O717" s="10" t="s">
        <v>914</v>
      </c>
      <c r="P717" s="10" t="s">
        <v>25</v>
      </c>
      <c r="Q717" s="16">
        <v>727</v>
      </c>
      <c r="R717" s="17" t="str">
        <f>VLOOKUP(A717,[1]Plan1!$A$2:$J$2197,10,0)</f>
        <v xml:space="preserve"> C</v>
      </c>
      <c r="S717" s="18">
        <f>VLOOKUP(A717,[1]Plan1!$A$2:$M$2197,13,0)</f>
        <v>1490</v>
      </c>
    </row>
    <row r="718" spans="1:19" x14ac:dyDescent="0.25">
      <c r="A718" s="7">
        <v>21835</v>
      </c>
      <c r="B718" s="8">
        <v>9788539604180</v>
      </c>
      <c r="C718" s="9">
        <v>9788539604180</v>
      </c>
      <c r="D718" s="10" t="s">
        <v>1537</v>
      </c>
      <c r="E718" s="11">
        <v>38</v>
      </c>
      <c r="F718" s="10" t="s">
        <v>86</v>
      </c>
      <c r="G718" s="10" t="s">
        <v>87</v>
      </c>
      <c r="H718" s="9">
        <v>1</v>
      </c>
      <c r="I718" s="12">
        <v>211</v>
      </c>
      <c r="J718" s="13">
        <v>2</v>
      </c>
      <c r="K718" s="12" t="s">
        <v>1366</v>
      </c>
      <c r="L718" s="10" t="s">
        <v>23</v>
      </c>
      <c r="M718" s="14">
        <v>0.26</v>
      </c>
      <c r="N718" s="15">
        <v>41577</v>
      </c>
      <c r="O718" s="10" t="s">
        <v>1538</v>
      </c>
      <c r="P718" s="10" t="s">
        <v>25</v>
      </c>
      <c r="Q718" s="16">
        <v>1138</v>
      </c>
      <c r="R718" s="17" t="str">
        <f>VLOOKUP(A718,[1]Plan1!$A$2:$J$2197,10,0)</f>
        <v xml:space="preserve"> C</v>
      </c>
      <c r="S718" s="18">
        <f>VLOOKUP(A718,[1]Plan1!$A$2:$M$2197,13,0)</f>
        <v>1491</v>
      </c>
    </row>
    <row r="719" spans="1:19" x14ac:dyDescent="0.25">
      <c r="A719" s="7">
        <v>20807</v>
      </c>
      <c r="B719" s="8">
        <v>9788573596717</v>
      </c>
      <c r="C719" s="9">
        <v>9788573596717</v>
      </c>
      <c r="D719" s="10" t="s">
        <v>1539</v>
      </c>
      <c r="E719" s="11">
        <v>75</v>
      </c>
      <c r="F719" s="10" t="s">
        <v>128</v>
      </c>
      <c r="G719" s="10" t="s">
        <v>129</v>
      </c>
      <c r="H719" s="9">
        <v>1</v>
      </c>
      <c r="I719" s="12">
        <v>352</v>
      </c>
      <c r="J719" s="13">
        <v>2</v>
      </c>
      <c r="K719" s="12" t="s">
        <v>76</v>
      </c>
      <c r="L719" s="10" t="s">
        <v>23</v>
      </c>
      <c r="M719" s="14">
        <v>0.57999999999999996</v>
      </c>
      <c r="N719" s="15">
        <v>39513</v>
      </c>
      <c r="O719" s="10" t="s">
        <v>1540</v>
      </c>
      <c r="P719" s="10" t="s">
        <v>25</v>
      </c>
      <c r="Q719" s="16">
        <v>579</v>
      </c>
      <c r="R719" s="17" t="str">
        <f>VLOOKUP(A719,[1]Plan1!$A$2:$J$2197,10,0)</f>
        <v xml:space="preserve"> C</v>
      </c>
      <c r="S719" s="18">
        <f>VLOOKUP(A719,[1]Plan1!$A$2:$M$2197,13,0)</f>
        <v>1492</v>
      </c>
    </row>
    <row r="720" spans="1:19" x14ac:dyDescent="0.25">
      <c r="A720" s="7">
        <v>21047</v>
      </c>
      <c r="B720" s="8">
        <v>9788573598421</v>
      </c>
      <c r="C720" s="9">
        <v>9788573598421</v>
      </c>
      <c r="D720" s="10" t="s">
        <v>1541</v>
      </c>
      <c r="E720" s="11">
        <v>75</v>
      </c>
      <c r="F720" s="10" t="s">
        <v>46</v>
      </c>
      <c r="G720" s="10" t="s">
        <v>47</v>
      </c>
      <c r="H720" s="9">
        <v>1</v>
      </c>
      <c r="I720" s="12">
        <v>312</v>
      </c>
      <c r="J720" s="13">
        <v>2</v>
      </c>
      <c r="K720" s="12" t="s">
        <v>76</v>
      </c>
      <c r="L720" s="10" t="s">
        <v>23</v>
      </c>
      <c r="M720" s="14">
        <v>0.57999999999999996</v>
      </c>
      <c r="N720" s="15">
        <v>39968</v>
      </c>
      <c r="O720" s="10" t="s">
        <v>1542</v>
      </c>
      <c r="P720" s="10" t="s">
        <v>25</v>
      </c>
      <c r="Q720" s="16">
        <v>288</v>
      </c>
      <c r="R720" s="17" t="str">
        <f>VLOOKUP(A720,[1]Plan1!$A$2:$J$2197,10,0)</f>
        <v xml:space="preserve"> C</v>
      </c>
      <c r="S720" s="18">
        <f>VLOOKUP(A720,[1]Plan1!$A$2:$M$2197,13,0)</f>
        <v>1495</v>
      </c>
    </row>
    <row r="721" spans="1:19" x14ac:dyDescent="0.25">
      <c r="A721" s="7">
        <v>21402</v>
      </c>
      <c r="B721" s="8">
        <v>9788539601417</v>
      </c>
      <c r="C721" s="9">
        <v>9788539601417</v>
      </c>
      <c r="D721" s="10" t="s">
        <v>1543</v>
      </c>
      <c r="E721" s="11">
        <v>43</v>
      </c>
      <c r="F721" s="10" t="s">
        <v>86</v>
      </c>
      <c r="G721" s="10" t="s">
        <v>270</v>
      </c>
      <c r="H721" s="9">
        <v>1</v>
      </c>
      <c r="I721" s="12">
        <v>216</v>
      </c>
      <c r="J721" s="13">
        <v>1.3</v>
      </c>
      <c r="K721" s="12" t="s">
        <v>76</v>
      </c>
      <c r="L721" s="10" t="s">
        <v>23</v>
      </c>
      <c r="M721" s="14">
        <v>0.38</v>
      </c>
      <c r="N721" s="15">
        <v>40856</v>
      </c>
      <c r="O721" s="10" t="s">
        <v>1544</v>
      </c>
      <c r="P721" s="10" t="s">
        <v>25</v>
      </c>
      <c r="Q721" s="16">
        <v>931</v>
      </c>
      <c r="R721" s="17" t="str">
        <f>VLOOKUP(A721,[1]Plan1!$A$2:$J$2197,10,0)</f>
        <v xml:space="preserve"> C</v>
      </c>
      <c r="S721" s="18">
        <f>VLOOKUP(A721,[1]Plan1!$A$2:$M$2197,13,0)</f>
        <v>1496</v>
      </c>
    </row>
    <row r="722" spans="1:19" x14ac:dyDescent="0.25">
      <c r="A722" s="7">
        <v>21632</v>
      </c>
      <c r="B722" s="8">
        <v>9788539602803</v>
      </c>
      <c r="C722" s="9">
        <v>9788539602803</v>
      </c>
      <c r="D722" s="10" t="s">
        <v>1545</v>
      </c>
      <c r="E722" s="11">
        <v>50</v>
      </c>
      <c r="F722" s="10" t="s">
        <v>258</v>
      </c>
      <c r="G722" s="10" t="s">
        <v>259</v>
      </c>
      <c r="H722" s="9">
        <v>1</v>
      </c>
      <c r="I722" s="12">
        <v>176</v>
      </c>
      <c r="J722" s="13">
        <v>1</v>
      </c>
      <c r="K722" s="12" t="s">
        <v>262</v>
      </c>
      <c r="L722" s="10" t="s">
        <v>23</v>
      </c>
      <c r="M722" s="14">
        <v>0.26</v>
      </c>
      <c r="N722" s="15">
        <v>41214</v>
      </c>
      <c r="O722" s="10" t="s">
        <v>935</v>
      </c>
      <c r="P722" s="10" t="s">
        <v>25</v>
      </c>
      <c r="Q722" s="16">
        <v>131</v>
      </c>
      <c r="R722" s="17" t="str">
        <f>VLOOKUP(A722,[1]Plan1!$A$2:$J$2197,10,0)</f>
        <v xml:space="preserve"> C</v>
      </c>
      <c r="S722" s="18">
        <f>VLOOKUP(A722,[1]Plan1!$A$2:$M$2197,13,0)</f>
        <v>1498</v>
      </c>
    </row>
    <row r="723" spans="1:19" x14ac:dyDescent="0.25">
      <c r="A723" s="7">
        <v>10071</v>
      </c>
      <c r="B723" s="8">
        <v>9788573598919</v>
      </c>
      <c r="C723" s="9">
        <v>9788573598919</v>
      </c>
      <c r="D723" s="10" t="s">
        <v>1546</v>
      </c>
      <c r="E723" s="11">
        <v>60</v>
      </c>
      <c r="F723" s="10" t="s">
        <v>332</v>
      </c>
      <c r="G723" s="10" t="s">
        <v>602</v>
      </c>
      <c r="H723" s="9">
        <v>8</v>
      </c>
      <c r="I723" s="12">
        <v>230</v>
      </c>
      <c r="J723" s="13">
        <v>1.3</v>
      </c>
      <c r="K723" s="12" t="s">
        <v>76</v>
      </c>
      <c r="L723" s="10" t="s">
        <v>23</v>
      </c>
      <c r="M723" s="14">
        <v>0.42</v>
      </c>
      <c r="N723" s="15">
        <v>34996</v>
      </c>
      <c r="O723" s="10" t="s">
        <v>1547</v>
      </c>
      <c r="P723" s="10" t="s">
        <v>25</v>
      </c>
      <c r="Q723" s="16">
        <v>26</v>
      </c>
      <c r="R723" s="17" t="str">
        <f>VLOOKUP(A723,[1]Plan1!$A$2:$J$2197,10,0)</f>
        <v xml:space="preserve"> C</v>
      </c>
      <c r="S723" s="18">
        <f>VLOOKUP(A723,[1]Plan1!$A$2:$M$2197,13,0)</f>
        <v>1502</v>
      </c>
    </row>
    <row r="724" spans="1:19" x14ac:dyDescent="0.25">
      <c r="A724" s="7">
        <v>20716</v>
      </c>
      <c r="B724" s="8">
        <v>9788573595321</v>
      </c>
      <c r="C724" s="9">
        <v>9788573595321</v>
      </c>
      <c r="D724" s="10" t="s">
        <v>1548</v>
      </c>
      <c r="E724" s="11">
        <v>105</v>
      </c>
      <c r="F724" s="10" t="s">
        <v>128</v>
      </c>
      <c r="G724" s="10" t="s">
        <v>177</v>
      </c>
      <c r="H724" s="9">
        <v>1</v>
      </c>
      <c r="I724" s="12">
        <v>472</v>
      </c>
      <c r="J724" s="13">
        <v>2.5</v>
      </c>
      <c r="K724" s="12" t="s">
        <v>76</v>
      </c>
      <c r="L724" s="10" t="s">
        <v>23</v>
      </c>
      <c r="M724" s="14">
        <v>0.72</v>
      </c>
      <c r="N724" s="15">
        <v>39154</v>
      </c>
      <c r="O724" s="10" t="s">
        <v>1549</v>
      </c>
      <c r="P724" s="10" t="s">
        <v>25</v>
      </c>
      <c r="Q724" s="16">
        <v>99</v>
      </c>
      <c r="R724" s="17" t="str">
        <f>VLOOKUP(A724,[1]Plan1!$A$2:$J$2197,10,0)</f>
        <v xml:space="preserve"> C</v>
      </c>
      <c r="S724" s="18">
        <f>VLOOKUP(A724,[1]Plan1!$A$2:$M$2197,13,0)</f>
        <v>1504</v>
      </c>
    </row>
    <row r="725" spans="1:19" x14ac:dyDescent="0.25">
      <c r="A725" s="7">
        <v>20053</v>
      </c>
      <c r="B725" s="8">
        <v>9788573593365</v>
      </c>
      <c r="C725" s="9">
        <v>9788573593365</v>
      </c>
      <c r="D725" s="10" t="s">
        <v>1550</v>
      </c>
      <c r="E725" s="11">
        <v>67</v>
      </c>
      <c r="F725" s="10" t="s">
        <v>63</v>
      </c>
      <c r="G725" s="10" t="s">
        <v>105</v>
      </c>
      <c r="H725" s="9">
        <v>2</v>
      </c>
      <c r="I725" s="12">
        <v>208</v>
      </c>
      <c r="J725" s="13">
        <v>1.3</v>
      </c>
      <c r="K725" s="12" t="s">
        <v>76</v>
      </c>
      <c r="L725" s="10" t="s">
        <v>23</v>
      </c>
      <c r="M725" s="14">
        <v>0.44</v>
      </c>
      <c r="N725" s="15">
        <v>37914</v>
      </c>
      <c r="O725" s="10" t="s">
        <v>1551</v>
      </c>
      <c r="P725" s="10" t="s">
        <v>25</v>
      </c>
      <c r="Q725" s="16">
        <v>169</v>
      </c>
      <c r="R725" s="17" t="str">
        <f>VLOOKUP(A725,[1]Plan1!$A$2:$J$2197,10,0)</f>
        <v xml:space="preserve"> C</v>
      </c>
      <c r="S725" s="18">
        <f>VLOOKUP(A725,[1]Plan1!$A$2:$M$2197,13,0)</f>
        <v>1505</v>
      </c>
    </row>
    <row r="726" spans="1:19" x14ac:dyDescent="0.25">
      <c r="A726" s="7">
        <v>21807</v>
      </c>
      <c r="B726" s="8">
        <v>9788539607259</v>
      </c>
      <c r="C726" s="9">
        <v>9788539607259</v>
      </c>
      <c r="D726" s="10" t="s">
        <v>1552</v>
      </c>
      <c r="E726" s="11">
        <v>79</v>
      </c>
      <c r="F726" s="10" t="s">
        <v>239</v>
      </c>
      <c r="G726" s="10" t="s">
        <v>240</v>
      </c>
      <c r="H726" s="9">
        <v>1</v>
      </c>
      <c r="I726" s="12">
        <v>382</v>
      </c>
      <c r="J726" s="13">
        <v>2.1</v>
      </c>
      <c r="K726" s="12" t="s">
        <v>205</v>
      </c>
      <c r="L726" s="10" t="s">
        <v>23</v>
      </c>
      <c r="M726" s="14">
        <v>0.82</v>
      </c>
      <c r="N726" s="15">
        <v>41855</v>
      </c>
      <c r="O726" s="10" t="s">
        <v>1553</v>
      </c>
      <c r="P726" s="10" t="s">
        <v>25</v>
      </c>
      <c r="Q726" s="16">
        <v>275</v>
      </c>
      <c r="R726" s="17" t="str">
        <f>VLOOKUP(A726,[1]Plan1!$A$2:$J$2197,10,0)</f>
        <v xml:space="preserve"> C</v>
      </c>
      <c r="S726" s="18">
        <f>VLOOKUP(A726,[1]Plan1!$A$2:$M$2197,13,0)</f>
        <v>1506</v>
      </c>
    </row>
    <row r="727" spans="1:19" x14ac:dyDescent="0.25">
      <c r="A727" s="7">
        <v>21541</v>
      </c>
      <c r="B727" s="8">
        <v>9788539601462</v>
      </c>
      <c r="C727" s="9">
        <v>9788539601462</v>
      </c>
      <c r="D727" s="10" t="s">
        <v>1554</v>
      </c>
      <c r="E727" s="11">
        <v>38</v>
      </c>
      <c r="F727" s="10" t="s">
        <v>20</v>
      </c>
      <c r="G727" s="10" t="s">
        <v>21</v>
      </c>
      <c r="H727" s="9">
        <v>1</v>
      </c>
      <c r="I727" s="12">
        <v>200</v>
      </c>
      <c r="J727" s="13">
        <v>1.8</v>
      </c>
      <c r="K727" s="12" t="s">
        <v>1555</v>
      </c>
      <c r="L727" s="10" t="s">
        <v>23</v>
      </c>
      <c r="M727" s="14">
        <v>0.22</v>
      </c>
      <c r="N727" s="15">
        <v>40823</v>
      </c>
      <c r="O727" s="10" t="s">
        <v>875</v>
      </c>
      <c r="P727" s="10" t="s">
        <v>25</v>
      </c>
      <c r="Q727" s="16">
        <v>216</v>
      </c>
      <c r="R727" s="17" t="str">
        <f>VLOOKUP(A727,[1]Plan1!$A$2:$J$2197,10,0)</f>
        <v xml:space="preserve"> C</v>
      </c>
      <c r="S727" s="18">
        <f>VLOOKUP(A727,[1]Plan1!$A$2:$M$2197,13,0)</f>
        <v>1507</v>
      </c>
    </row>
    <row r="728" spans="1:19" x14ac:dyDescent="0.25">
      <c r="A728" s="7">
        <v>20456</v>
      </c>
      <c r="B728" s="8">
        <v>9788573598650</v>
      </c>
      <c r="C728" s="9">
        <v>9788573598650</v>
      </c>
      <c r="D728" s="10" t="s">
        <v>1556</v>
      </c>
      <c r="E728" s="11">
        <v>36</v>
      </c>
      <c r="F728" s="10" t="s">
        <v>86</v>
      </c>
      <c r="G728" s="10" t="s">
        <v>117</v>
      </c>
      <c r="H728" s="9">
        <v>1</v>
      </c>
      <c r="I728" s="12">
        <v>72</v>
      </c>
      <c r="J728" s="13">
        <v>0.5</v>
      </c>
      <c r="K728" s="12" t="s">
        <v>302</v>
      </c>
      <c r="L728" s="10" t="s">
        <v>23</v>
      </c>
      <c r="M728" s="14">
        <v>0.16</v>
      </c>
      <c r="N728" s="15">
        <v>40031</v>
      </c>
      <c r="O728" s="10" t="s">
        <v>1557</v>
      </c>
      <c r="P728" s="10" t="s">
        <v>25</v>
      </c>
      <c r="Q728" s="16">
        <v>75</v>
      </c>
      <c r="R728" s="17" t="str">
        <f>VLOOKUP(A728,[1]Plan1!$A$2:$J$2197,10,0)</f>
        <v xml:space="preserve"> C</v>
      </c>
      <c r="S728" s="18">
        <f>VLOOKUP(A728,[1]Plan1!$A$2:$M$2197,13,0)</f>
        <v>1509</v>
      </c>
    </row>
    <row r="729" spans="1:19" x14ac:dyDescent="0.25">
      <c r="A729" s="7">
        <v>22292</v>
      </c>
      <c r="B729" s="8">
        <v>9788539607297</v>
      </c>
      <c r="C729" s="9">
        <v>9788539607297</v>
      </c>
      <c r="D729" s="10" t="s">
        <v>1558</v>
      </c>
      <c r="E729" s="11">
        <v>109</v>
      </c>
      <c r="F729" s="10" t="s">
        <v>332</v>
      </c>
      <c r="G729" s="10" t="s">
        <v>333</v>
      </c>
      <c r="H729" s="9">
        <v>2</v>
      </c>
      <c r="I729" s="12">
        <v>328</v>
      </c>
      <c r="J729" s="13">
        <v>2</v>
      </c>
      <c r="K729" s="12" t="s">
        <v>205</v>
      </c>
      <c r="L729" s="10" t="s">
        <v>23</v>
      </c>
      <c r="M729" s="14">
        <v>0.72</v>
      </c>
      <c r="N729" s="15">
        <v>41815</v>
      </c>
      <c r="O729" s="10" t="s">
        <v>1373</v>
      </c>
      <c r="P729" s="10" t="s">
        <v>25</v>
      </c>
      <c r="Q729" s="16">
        <v>136</v>
      </c>
      <c r="R729" s="17" t="str">
        <f>VLOOKUP(A729,[1]Plan1!$A$2:$J$2197,10,0)</f>
        <v xml:space="preserve"> C</v>
      </c>
      <c r="S729" s="18">
        <f>VLOOKUP(A729,[1]Plan1!$A$2:$M$2197,13,0)</f>
        <v>1512</v>
      </c>
    </row>
    <row r="730" spans="1:19" x14ac:dyDescent="0.25">
      <c r="A730" s="7">
        <v>21175</v>
      </c>
      <c r="B730" s="8">
        <v>9788539600557</v>
      </c>
      <c r="C730" s="9">
        <v>9788539600557</v>
      </c>
      <c r="D730" s="10" t="s">
        <v>1559</v>
      </c>
      <c r="E730" s="11">
        <v>158</v>
      </c>
      <c r="F730" s="10" t="s">
        <v>258</v>
      </c>
      <c r="G730" s="10" t="s">
        <v>259</v>
      </c>
      <c r="H730" s="9">
        <v>1</v>
      </c>
      <c r="I730" s="12">
        <v>304</v>
      </c>
      <c r="J730" s="13">
        <v>2.5</v>
      </c>
      <c r="K730" s="12" t="s">
        <v>29</v>
      </c>
      <c r="L730" s="10" t="s">
        <v>23</v>
      </c>
      <c r="M730" s="14">
        <v>1.54</v>
      </c>
      <c r="N730" s="15">
        <v>40604</v>
      </c>
      <c r="O730" s="10" t="s">
        <v>1560</v>
      </c>
      <c r="P730" s="10" t="s">
        <v>25</v>
      </c>
      <c r="Q730" s="16">
        <v>0</v>
      </c>
      <c r="R730" s="17" t="str">
        <f>VLOOKUP(A730,[1]Plan1!$A$2:$J$2197,10,0)</f>
        <v xml:space="preserve"> C</v>
      </c>
      <c r="S730" s="18">
        <f>VLOOKUP(A730,[1]Plan1!$A$2:$M$2197,13,0)</f>
        <v>1513</v>
      </c>
    </row>
    <row r="731" spans="1:19" x14ac:dyDescent="0.25">
      <c r="A731" s="7">
        <v>21498</v>
      </c>
      <c r="B731" s="8">
        <v>9788539601660</v>
      </c>
      <c r="C731" s="9">
        <v>9788539601660</v>
      </c>
      <c r="D731" s="10" t="s">
        <v>1561</v>
      </c>
      <c r="E731" s="11">
        <v>76</v>
      </c>
      <c r="F731" s="10" t="s">
        <v>46</v>
      </c>
      <c r="G731" s="10" t="s">
        <v>47</v>
      </c>
      <c r="H731" s="9">
        <v>1</v>
      </c>
      <c r="I731" s="12">
        <v>235</v>
      </c>
      <c r="J731" s="13">
        <v>1.7</v>
      </c>
      <c r="K731" s="12" t="s">
        <v>1555</v>
      </c>
      <c r="L731" s="10" t="s">
        <v>23</v>
      </c>
      <c r="M731" s="14">
        <v>0.28000000000000003</v>
      </c>
      <c r="N731" s="15">
        <v>40987</v>
      </c>
      <c r="O731" s="10" t="s">
        <v>1562</v>
      </c>
      <c r="P731" s="10" t="s">
        <v>25</v>
      </c>
      <c r="Q731" s="16">
        <v>461</v>
      </c>
      <c r="R731" s="17" t="str">
        <f>VLOOKUP(A731,[1]Plan1!$A$2:$J$2197,10,0)</f>
        <v xml:space="preserve"> C</v>
      </c>
      <c r="S731" s="18">
        <f>VLOOKUP(A731,[1]Plan1!$A$2:$M$2197,13,0)</f>
        <v>1516</v>
      </c>
    </row>
    <row r="732" spans="1:19" x14ac:dyDescent="0.25">
      <c r="A732" s="7">
        <v>21165</v>
      </c>
      <c r="B732" s="8">
        <v>9788573598827</v>
      </c>
      <c r="C732" s="9">
        <v>9788573598827</v>
      </c>
      <c r="D732" s="10" t="s">
        <v>1563</v>
      </c>
      <c r="E732" s="11">
        <v>43</v>
      </c>
      <c r="F732" s="10" t="s">
        <v>239</v>
      </c>
      <c r="G732" s="10" t="s">
        <v>240</v>
      </c>
      <c r="H732" s="9">
        <v>1</v>
      </c>
      <c r="I732" s="12">
        <v>168</v>
      </c>
      <c r="J732" s="13">
        <v>1</v>
      </c>
      <c r="K732" s="12" t="s">
        <v>76</v>
      </c>
      <c r="L732" s="10" t="s">
        <v>23</v>
      </c>
      <c r="M732" s="14">
        <v>0.31</v>
      </c>
      <c r="N732" s="15">
        <v>40060</v>
      </c>
      <c r="O732" s="10" t="s">
        <v>1564</v>
      </c>
      <c r="P732" s="10" t="s">
        <v>25</v>
      </c>
      <c r="Q732" s="16">
        <v>625</v>
      </c>
      <c r="R732" s="17" t="str">
        <f>VLOOKUP(A732,[1]Plan1!$A$2:$J$2197,10,0)</f>
        <v xml:space="preserve"> C</v>
      </c>
      <c r="S732" s="18">
        <f>VLOOKUP(A732,[1]Plan1!$A$2:$M$2197,13,0)</f>
        <v>1517</v>
      </c>
    </row>
    <row r="733" spans="1:19" x14ac:dyDescent="0.25">
      <c r="A733" s="7">
        <v>19483</v>
      </c>
      <c r="B733" s="8">
        <v>9788573591163</v>
      </c>
      <c r="C733" s="9">
        <v>9788573591163</v>
      </c>
      <c r="D733" s="10" t="s">
        <v>1565</v>
      </c>
      <c r="E733" s="11">
        <v>67</v>
      </c>
      <c r="F733" s="10" t="s">
        <v>86</v>
      </c>
      <c r="G733" s="10" t="s">
        <v>117</v>
      </c>
      <c r="H733" s="9">
        <v>3</v>
      </c>
      <c r="I733" s="12">
        <v>224</v>
      </c>
      <c r="J733" s="13">
        <v>1.3</v>
      </c>
      <c r="K733" s="12" t="s">
        <v>262</v>
      </c>
      <c r="L733" s="10" t="s">
        <v>23</v>
      </c>
      <c r="M733" s="14">
        <v>0.32</v>
      </c>
      <c r="N733" s="15">
        <v>36646</v>
      </c>
      <c r="O733" s="10" t="s">
        <v>1566</v>
      </c>
      <c r="P733" s="10" t="s">
        <v>25</v>
      </c>
      <c r="Q733" s="16">
        <v>105</v>
      </c>
      <c r="R733" s="17" t="str">
        <f>VLOOKUP(A733,[1]Plan1!$A$2:$J$2197,10,0)</f>
        <v xml:space="preserve"> C</v>
      </c>
      <c r="S733" s="18">
        <f>VLOOKUP(A733,[1]Plan1!$A$2:$M$2197,13,0)</f>
        <v>1518</v>
      </c>
    </row>
    <row r="734" spans="1:19" x14ac:dyDescent="0.25">
      <c r="A734" s="7">
        <v>20529</v>
      </c>
      <c r="B734" s="8">
        <v>9788539602438</v>
      </c>
      <c r="C734" s="9">
        <v>9788539602438</v>
      </c>
      <c r="D734" s="10" t="s">
        <v>1567</v>
      </c>
      <c r="E734" s="11">
        <v>62</v>
      </c>
      <c r="F734" s="10" t="s">
        <v>332</v>
      </c>
      <c r="G734" s="10" t="s">
        <v>333</v>
      </c>
      <c r="H734" s="9">
        <v>2</v>
      </c>
      <c r="I734" s="12">
        <v>128</v>
      </c>
      <c r="J734" s="13">
        <v>0.8</v>
      </c>
      <c r="K734" s="12" t="s">
        <v>262</v>
      </c>
      <c r="L734" s="10" t="s">
        <v>23</v>
      </c>
      <c r="M734" s="14">
        <v>0.2</v>
      </c>
      <c r="N734" s="15">
        <v>39128</v>
      </c>
      <c r="O734" s="10" t="s">
        <v>1568</v>
      </c>
      <c r="P734" s="10" t="s">
        <v>25</v>
      </c>
      <c r="Q734" s="16">
        <v>252</v>
      </c>
      <c r="R734" s="17" t="str">
        <f>VLOOKUP(A734,[1]Plan1!$A$2:$J$2197,10,0)</f>
        <v xml:space="preserve"> C</v>
      </c>
      <c r="S734" s="18">
        <f>VLOOKUP(A734,[1]Plan1!$A$2:$M$2197,13,0)</f>
        <v>1519</v>
      </c>
    </row>
    <row r="735" spans="1:19" x14ac:dyDescent="0.25">
      <c r="A735" s="7">
        <v>21900</v>
      </c>
      <c r="B735" s="8">
        <v>9788539607358</v>
      </c>
      <c r="C735" s="9">
        <v>9788539607358</v>
      </c>
      <c r="D735" s="10" t="s">
        <v>1569</v>
      </c>
      <c r="E735" s="11">
        <v>83</v>
      </c>
      <c r="F735" s="10" t="s">
        <v>63</v>
      </c>
      <c r="G735" s="10" t="s">
        <v>516</v>
      </c>
      <c r="H735" s="9">
        <v>1</v>
      </c>
      <c r="I735" s="12">
        <v>270</v>
      </c>
      <c r="J735" s="13">
        <v>1.6</v>
      </c>
      <c r="K735" s="12" t="s">
        <v>76</v>
      </c>
      <c r="L735" s="10" t="s">
        <v>23</v>
      </c>
      <c r="M735" s="14">
        <v>0.48</v>
      </c>
      <c r="N735" s="15">
        <v>41830</v>
      </c>
      <c r="O735" s="10" t="s">
        <v>1570</v>
      </c>
      <c r="P735" s="10" t="s">
        <v>25</v>
      </c>
      <c r="Q735" s="16">
        <v>255</v>
      </c>
      <c r="R735" s="17" t="str">
        <f>VLOOKUP(A735,[1]Plan1!$A$2:$J$2197,10,0)</f>
        <v xml:space="preserve"> C</v>
      </c>
      <c r="S735" s="18">
        <f>VLOOKUP(A735,[1]Plan1!$A$2:$M$2197,13,0)</f>
        <v>1521</v>
      </c>
    </row>
    <row r="736" spans="1:19" x14ac:dyDescent="0.25">
      <c r="A736" s="7">
        <v>21387</v>
      </c>
      <c r="B736" s="8">
        <v>9788539601783</v>
      </c>
      <c r="C736" s="9">
        <v>9788539601783</v>
      </c>
      <c r="D736" s="10" t="s">
        <v>1571</v>
      </c>
      <c r="E736" s="11">
        <v>84</v>
      </c>
      <c r="F736" s="10" t="s">
        <v>20</v>
      </c>
      <c r="G736" s="10" t="s">
        <v>21</v>
      </c>
      <c r="H736" s="9">
        <v>1</v>
      </c>
      <c r="I736" s="12">
        <v>136</v>
      </c>
      <c r="J736" s="13">
        <v>1.7</v>
      </c>
      <c r="K736" s="12" t="s">
        <v>51</v>
      </c>
      <c r="L736" s="10" t="s">
        <v>782</v>
      </c>
      <c r="M736" s="14">
        <v>0.78</v>
      </c>
      <c r="N736" s="15">
        <v>41107</v>
      </c>
      <c r="O736" s="10" t="s">
        <v>647</v>
      </c>
      <c r="P736" s="10" t="s">
        <v>783</v>
      </c>
      <c r="Q736" s="16">
        <v>0</v>
      </c>
      <c r="R736" s="17" t="str">
        <f>VLOOKUP(A736,[1]Plan1!$A$2:$J$2197,10,0)</f>
        <v xml:space="preserve"> C</v>
      </c>
      <c r="S736" s="18">
        <f>VLOOKUP(A736,[1]Plan1!$A$2:$M$2197,13,0)</f>
        <v>1525</v>
      </c>
    </row>
    <row r="737" spans="1:19" x14ac:dyDescent="0.25">
      <c r="A737" s="7">
        <v>20139</v>
      </c>
      <c r="B737" s="8">
        <v>9788573593860</v>
      </c>
      <c r="C737" s="9">
        <v>9788573593860</v>
      </c>
      <c r="D737" s="10" t="s">
        <v>1572</v>
      </c>
      <c r="E737" s="11">
        <v>63</v>
      </c>
      <c r="F737" s="10" t="s">
        <v>86</v>
      </c>
      <c r="G737" s="10" t="s">
        <v>270</v>
      </c>
      <c r="H737" s="9">
        <v>1</v>
      </c>
      <c r="I737" s="12">
        <v>192</v>
      </c>
      <c r="J737" s="13">
        <v>1.3</v>
      </c>
      <c r="K737" s="12" t="s">
        <v>295</v>
      </c>
      <c r="L737" s="10" t="s">
        <v>23</v>
      </c>
      <c r="M737" s="14">
        <v>0.42</v>
      </c>
      <c r="N737" s="15">
        <v>38343</v>
      </c>
      <c r="O737" s="10" t="s">
        <v>1573</v>
      </c>
      <c r="P737" s="10" t="s">
        <v>25</v>
      </c>
      <c r="Q737" s="16">
        <v>225</v>
      </c>
      <c r="R737" s="17" t="str">
        <f>VLOOKUP(A737,[1]Plan1!$A$2:$J$2197,10,0)</f>
        <v xml:space="preserve"> C</v>
      </c>
      <c r="S737" s="18">
        <f>VLOOKUP(A737,[1]Plan1!$A$2:$M$2197,13,0)</f>
        <v>1527</v>
      </c>
    </row>
    <row r="738" spans="1:19" x14ac:dyDescent="0.25">
      <c r="A738" s="7">
        <v>22748</v>
      </c>
      <c r="B738" s="8">
        <v>9788539611553</v>
      </c>
      <c r="C738" s="9">
        <v>9788539611553</v>
      </c>
      <c r="D738" s="10" t="s">
        <v>1574</v>
      </c>
      <c r="E738" s="11">
        <v>35</v>
      </c>
      <c r="F738" s="10" t="s">
        <v>20</v>
      </c>
      <c r="G738" s="10" t="s">
        <v>21</v>
      </c>
      <c r="H738" s="9">
        <v>1</v>
      </c>
      <c r="I738" s="12">
        <v>162</v>
      </c>
      <c r="J738" s="13">
        <v>0.9</v>
      </c>
      <c r="K738" s="12" t="s">
        <v>364</v>
      </c>
      <c r="L738" s="10" t="s">
        <v>23</v>
      </c>
      <c r="M738" s="14">
        <v>0.26</v>
      </c>
      <c r="N738" s="15">
        <v>42697</v>
      </c>
      <c r="O738" s="10" t="s">
        <v>126</v>
      </c>
      <c r="P738" s="10" t="s">
        <v>112</v>
      </c>
      <c r="Q738" s="16">
        <v>752</v>
      </c>
      <c r="R738" s="17" t="str">
        <f>VLOOKUP(A738,[1]Plan1!$A$2:$J$2197,10,0)</f>
        <v xml:space="preserve"> C</v>
      </c>
      <c r="S738" s="18">
        <f>VLOOKUP(A738,[1]Plan1!$A$2:$M$2197,13,0)</f>
        <v>1529</v>
      </c>
    </row>
    <row r="739" spans="1:19" x14ac:dyDescent="0.25">
      <c r="A739" s="7">
        <v>19541</v>
      </c>
      <c r="B739" s="8">
        <v>9788573591293</v>
      </c>
      <c r="C739" s="9">
        <v>9788573591293</v>
      </c>
      <c r="D739" s="10" t="s">
        <v>1575</v>
      </c>
      <c r="E739" s="11">
        <v>87</v>
      </c>
      <c r="F739" s="10" t="s">
        <v>128</v>
      </c>
      <c r="G739" s="10" t="s">
        <v>129</v>
      </c>
      <c r="H739" s="9">
        <v>2</v>
      </c>
      <c r="I739" s="12">
        <v>176</v>
      </c>
      <c r="J739" s="13">
        <v>1.5</v>
      </c>
      <c r="K739" s="12" t="s">
        <v>624</v>
      </c>
      <c r="L739" s="10" t="s">
        <v>23</v>
      </c>
      <c r="M739" s="14">
        <v>0.8</v>
      </c>
      <c r="N739" s="15">
        <v>37042</v>
      </c>
      <c r="O739" s="10" t="s">
        <v>1576</v>
      </c>
      <c r="P739" s="10" t="s">
        <v>25</v>
      </c>
      <c r="Q739" s="16">
        <v>166</v>
      </c>
      <c r="R739" s="17" t="str">
        <f>VLOOKUP(A739,[1]Plan1!$A$2:$J$2197,10,0)</f>
        <v xml:space="preserve"> C</v>
      </c>
      <c r="S739" s="18">
        <f>VLOOKUP(A739,[1]Plan1!$A$2:$M$2197,13,0)</f>
        <v>1530</v>
      </c>
    </row>
    <row r="740" spans="1:19" x14ac:dyDescent="0.25">
      <c r="A740" s="7">
        <v>20344</v>
      </c>
      <c r="B740" s="8">
        <v>9788573594713</v>
      </c>
      <c r="C740" s="9">
        <v>9788573594713</v>
      </c>
      <c r="D740" s="10" t="s">
        <v>1577</v>
      </c>
      <c r="E740" s="11">
        <v>60</v>
      </c>
      <c r="F740" s="10" t="s">
        <v>332</v>
      </c>
      <c r="G740" s="10" t="s">
        <v>333</v>
      </c>
      <c r="H740" s="9">
        <v>1</v>
      </c>
      <c r="I740" s="12">
        <v>192</v>
      </c>
      <c r="J740" s="13">
        <v>1.2</v>
      </c>
      <c r="K740" s="12" t="s">
        <v>262</v>
      </c>
      <c r="L740" s="10" t="s">
        <v>23</v>
      </c>
      <c r="M740" s="14">
        <v>0.26</v>
      </c>
      <c r="N740" s="15">
        <v>38772</v>
      </c>
      <c r="O740" s="10" t="s">
        <v>1373</v>
      </c>
      <c r="P740" s="10" t="s">
        <v>25</v>
      </c>
      <c r="Q740" s="16">
        <v>280</v>
      </c>
      <c r="R740" s="17" t="str">
        <f>VLOOKUP(A740,[1]Plan1!$A$2:$J$2197,10,0)</f>
        <v xml:space="preserve"> C</v>
      </c>
      <c r="S740" s="18">
        <f>VLOOKUP(A740,[1]Plan1!$A$2:$M$2197,13,0)</f>
        <v>1531</v>
      </c>
    </row>
    <row r="741" spans="1:19" x14ac:dyDescent="0.25">
      <c r="A741" s="7">
        <v>21890</v>
      </c>
      <c r="B741" s="8">
        <v>9788539607761</v>
      </c>
      <c r="C741" s="9">
        <v>9788539607761</v>
      </c>
      <c r="D741" s="10" t="s">
        <v>1578</v>
      </c>
      <c r="E741" s="11">
        <v>47</v>
      </c>
      <c r="F741" s="10" t="s">
        <v>86</v>
      </c>
      <c r="G741" s="10" t="s">
        <v>270</v>
      </c>
      <c r="H741" s="9">
        <v>1</v>
      </c>
      <c r="I741" s="12">
        <v>192</v>
      </c>
      <c r="J741" s="13">
        <v>1.8</v>
      </c>
      <c r="K741" s="12" t="s">
        <v>1366</v>
      </c>
      <c r="L741" s="10" t="s">
        <v>23</v>
      </c>
      <c r="M741" s="14">
        <v>0.22</v>
      </c>
      <c r="N741" s="15">
        <v>41920</v>
      </c>
      <c r="O741" s="10" t="s">
        <v>1579</v>
      </c>
      <c r="P741" s="10" t="s">
        <v>25</v>
      </c>
      <c r="Q741" s="16">
        <v>1065</v>
      </c>
      <c r="R741" s="17" t="str">
        <f>VLOOKUP(A741,[1]Plan1!$A$2:$J$2197,10,0)</f>
        <v xml:space="preserve"> C</v>
      </c>
      <c r="S741" s="18">
        <f>VLOOKUP(A741,[1]Plan1!$A$2:$M$2197,13,0)</f>
        <v>1533</v>
      </c>
    </row>
    <row r="742" spans="1:19" x14ac:dyDescent="0.25">
      <c r="A742" s="7">
        <v>21187</v>
      </c>
      <c r="B742" s="8">
        <v>9788573599381</v>
      </c>
      <c r="C742" s="9">
        <v>9788573599381</v>
      </c>
      <c r="D742" s="10" t="s">
        <v>1580</v>
      </c>
      <c r="E742" s="11">
        <v>37</v>
      </c>
      <c r="F742" s="10" t="s">
        <v>239</v>
      </c>
      <c r="G742" s="10" t="s">
        <v>240</v>
      </c>
      <c r="H742" s="9">
        <v>1</v>
      </c>
      <c r="I742" s="12">
        <v>120</v>
      </c>
      <c r="J742" s="13">
        <v>0.8</v>
      </c>
      <c r="K742" s="12" t="s">
        <v>262</v>
      </c>
      <c r="L742" s="10" t="s">
        <v>23</v>
      </c>
      <c r="M742" s="14">
        <v>0.18</v>
      </c>
      <c r="N742" s="15">
        <v>40260</v>
      </c>
      <c r="O742" s="10" t="s">
        <v>1581</v>
      </c>
      <c r="P742" s="10" t="s">
        <v>25</v>
      </c>
      <c r="Q742" s="16">
        <v>839</v>
      </c>
      <c r="R742" s="17" t="str">
        <f>VLOOKUP(A742,[1]Plan1!$A$2:$J$2197,10,0)</f>
        <v xml:space="preserve"> C</v>
      </c>
      <c r="S742" s="18">
        <f>VLOOKUP(A742,[1]Plan1!$A$2:$M$2197,13,0)</f>
        <v>1534</v>
      </c>
    </row>
    <row r="743" spans="1:19" x14ac:dyDescent="0.25">
      <c r="A743" s="7">
        <v>21296</v>
      </c>
      <c r="B743" s="8">
        <v>9788539601325</v>
      </c>
      <c r="C743" s="9">
        <v>9788539601325</v>
      </c>
      <c r="D743" s="10" t="s">
        <v>1582</v>
      </c>
      <c r="E743" s="11">
        <v>101</v>
      </c>
      <c r="F743" s="10" t="s">
        <v>258</v>
      </c>
      <c r="G743" s="10" t="s">
        <v>259</v>
      </c>
      <c r="H743" s="9">
        <v>1</v>
      </c>
      <c r="I743" s="12">
        <v>404</v>
      </c>
      <c r="J743" s="13">
        <v>2.5</v>
      </c>
      <c r="K743" s="12" t="s">
        <v>205</v>
      </c>
      <c r="L743" s="10" t="s">
        <v>23</v>
      </c>
      <c r="M743" s="14">
        <v>0.84</v>
      </c>
      <c r="N743" s="15">
        <v>41145</v>
      </c>
      <c r="O743" s="10" t="s">
        <v>1583</v>
      </c>
      <c r="P743" s="10" t="s">
        <v>25</v>
      </c>
      <c r="Q743" s="16">
        <v>273</v>
      </c>
      <c r="R743" s="17" t="str">
        <f>VLOOKUP(A743,[1]Plan1!$A$2:$J$2197,10,0)</f>
        <v xml:space="preserve"> C</v>
      </c>
      <c r="S743" s="18">
        <f>VLOOKUP(A743,[1]Plan1!$A$2:$M$2197,13,0)</f>
        <v>1536</v>
      </c>
    </row>
    <row r="744" spans="1:19" x14ac:dyDescent="0.25">
      <c r="A744" s="7">
        <v>20050</v>
      </c>
      <c r="B744" s="8">
        <v>9788573599817</v>
      </c>
      <c r="C744" s="9">
        <v>9788573599817</v>
      </c>
      <c r="D744" s="10" t="s">
        <v>1584</v>
      </c>
      <c r="E744" s="11">
        <v>111</v>
      </c>
      <c r="F744" s="10" t="s">
        <v>46</v>
      </c>
      <c r="G744" s="10" t="s">
        <v>47</v>
      </c>
      <c r="H744" s="9">
        <v>2</v>
      </c>
      <c r="I744" s="12">
        <v>192</v>
      </c>
      <c r="J744" s="13">
        <v>1.4</v>
      </c>
      <c r="K744" s="12" t="s">
        <v>525</v>
      </c>
      <c r="L744" s="10" t="s">
        <v>23</v>
      </c>
      <c r="M744" s="14">
        <v>0.68</v>
      </c>
      <c r="N744" s="15">
        <v>38219</v>
      </c>
      <c r="O744" s="10" t="s">
        <v>337</v>
      </c>
      <c r="P744" s="10" t="s">
        <v>25</v>
      </c>
      <c r="Q744" s="16">
        <v>258</v>
      </c>
      <c r="R744" s="17" t="str">
        <f>VLOOKUP(A744,[1]Plan1!$A$2:$J$2197,10,0)</f>
        <v xml:space="preserve"> C</v>
      </c>
      <c r="S744" s="18">
        <f>VLOOKUP(A744,[1]Plan1!$A$2:$M$2197,13,0)</f>
        <v>1537</v>
      </c>
    </row>
    <row r="745" spans="1:19" x14ac:dyDescent="0.25">
      <c r="A745" s="7">
        <v>20817</v>
      </c>
      <c r="B745" s="8">
        <v>9788573596441</v>
      </c>
      <c r="C745" s="9">
        <v>9788573596441</v>
      </c>
      <c r="D745" s="10" t="s">
        <v>1585</v>
      </c>
      <c r="E745" s="11">
        <v>48</v>
      </c>
      <c r="F745" s="10" t="s">
        <v>258</v>
      </c>
      <c r="G745" s="10" t="s">
        <v>259</v>
      </c>
      <c r="H745" s="9">
        <v>1</v>
      </c>
      <c r="I745" s="12">
        <v>176</v>
      </c>
      <c r="J745" s="13">
        <v>1.1000000000000001</v>
      </c>
      <c r="K745" s="12" t="s">
        <v>262</v>
      </c>
      <c r="L745" s="10" t="s">
        <v>23</v>
      </c>
      <c r="M745" s="14">
        <v>0.26</v>
      </c>
      <c r="N745" s="15">
        <v>39408</v>
      </c>
      <c r="O745" s="10" t="s">
        <v>935</v>
      </c>
      <c r="P745" s="10" t="s">
        <v>25</v>
      </c>
      <c r="Q745" s="16">
        <v>145</v>
      </c>
      <c r="R745" s="17" t="str">
        <f>VLOOKUP(A745,[1]Plan1!$A$2:$J$2197,10,0)</f>
        <v xml:space="preserve"> C</v>
      </c>
      <c r="S745" s="18">
        <f>VLOOKUP(A745,[1]Plan1!$A$2:$M$2197,13,0)</f>
        <v>1539</v>
      </c>
    </row>
    <row r="746" spans="1:19" x14ac:dyDescent="0.25">
      <c r="A746" s="7">
        <v>21653</v>
      </c>
      <c r="B746" s="8">
        <v>9788539603749</v>
      </c>
      <c r="C746" s="9">
        <v>9788539603749</v>
      </c>
      <c r="D746" s="10" t="s">
        <v>1586</v>
      </c>
      <c r="E746" s="11">
        <v>35</v>
      </c>
      <c r="F746" s="10" t="s">
        <v>258</v>
      </c>
      <c r="G746" s="10" t="s">
        <v>259</v>
      </c>
      <c r="H746" s="9">
        <v>1</v>
      </c>
      <c r="I746" s="12">
        <v>144</v>
      </c>
      <c r="J746" s="13">
        <v>1</v>
      </c>
      <c r="K746" s="12" t="s">
        <v>1307</v>
      </c>
      <c r="L746" s="10" t="s">
        <v>23</v>
      </c>
      <c r="M746" s="14">
        <v>0.14000000000000001</v>
      </c>
      <c r="N746" s="15">
        <v>41422</v>
      </c>
      <c r="O746" s="10" t="s">
        <v>1587</v>
      </c>
      <c r="P746" s="10" t="s">
        <v>25</v>
      </c>
      <c r="Q746" s="16">
        <v>289</v>
      </c>
      <c r="R746" s="17" t="str">
        <f>VLOOKUP(A746,[1]Plan1!$A$2:$J$2197,10,0)</f>
        <v xml:space="preserve"> C</v>
      </c>
      <c r="S746" s="18">
        <f>VLOOKUP(A746,[1]Plan1!$A$2:$M$2197,13,0)</f>
        <v>1540</v>
      </c>
    </row>
    <row r="747" spans="1:19" x14ac:dyDescent="0.25">
      <c r="A747" s="7">
        <v>21841</v>
      </c>
      <c r="B747" s="8">
        <v>9788539607242</v>
      </c>
      <c r="C747" s="9">
        <v>9788539607242</v>
      </c>
      <c r="D747" s="10" t="s">
        <v>1588</v>
      </c>
      <c r="E747" s="11">
        <v>75</v>
      </c>
      <c r="F747" s="10" t="s">
        <v>128</v>
      </c>
      <c r="G747" s="10" t="s">
        <v>177</v>
      </c>
      <c r="H747" s="9">
        <v>1</v>
      </c>
      <c r="I747" s="12">
        <v>266</v>
      </c>
      <c r="J747" s="13">
        <v>2.2000000000000002</v>
      </c>
      <c r="K747" s="12" t="s">
        <v>1589</v>
      </c>
      <c r="L747" s="10" t="s">
        <v>23</v>
      </c>
      <c r="M747" s="14">
        <v>1.32</v>
      </c>
      <c r="N747" s="15">
        <v>41780</v>
      </c>
      <c r="O747" s="10" t="s">
        <v>1590</v>
      </c>
      <c r="P747" s="10" t="s">
        <v>25</v>
      </c>
      <c r="Q747" s="16">
        <v>137</v>
      </c>
      <c r="R747" s="17" t="str">
        <f>VLOOKUP(A747,[1]Plan1!$A$2:$J$2197,10,0)</f>
        <v xml:space="preserve"> C</v>
      </c>
      <c r="S747" s="18">
        <f>VLOOKUP(A747,[1]Plan1!$A$2:$M$2197,13,0)</f>
        <v>1543</v>
      </c>
    </row>
    <row r="748" spans="1:19" x14ac:dyDescent="0.25">
      <c r="A748" s="7">
        <v>21439</v>
      </c>
      <c r="B748" s="8">
        <v>9788539601608</v>
      </c>
      <c r="C748" s="9">
        <v>9788539601608</v>
      </c>
      <c r="D748" s="10" t="s">
        <v>1591</v>
      </c>
      <c r="E748" s="11">
        <v>64</v>
      </c>
      <c r="F748" s="10" t="s">
        <v>258</v>
      </c>
      <c r="G748" s="10" t="s">
        <v>259</v>
      </c>
      <c r="H748" s="9">
        <v>1</v>
      </c>
      <c r="I748" s="12">
        <v>440</v>
      </c>
      <c r="J748" s="13">
        <v>2.5</v>
      </c>
      <c r="K748" s="12" t="s">
        <v>76</v>
      </c>
      <c r="L748" s="10" t="s">
        <v>23</v>
      </c>
      <c r="M748" s="14">
        <v>0.78</v>
      </c>
      <c r="N748" s="15">
        <v>41122</v>
      </c>
      <c r="O748" s="10" t="s">
        <v>1592</v>
      </c>
      <c r="P748" s="10" t="s">
        <v>25</v>
      </c>
      <c r="Q748" s="16">
        <v>167</v>
      </c>
      <c r="R748" s="17" t="str">
        <f>VLOOKUP(A748,[1]Plan1!$A$2:$J$2197,10,0)</f>
        <v xml:space="preserve"> C</v>
      </c>
      <c r="S748" s="18">
        <f>VLOOKUP(A748,[1]Plan1!$A$2:$M$2197,13,0)</f>
        <v>1544</v>
      </c>
    </row>
    <row r="749" spans="1:19" x14ac:dyDescent="0.25">
      <c r="A749" s="19">
        <v>21422</v>
      </c>
      <c r="B749" s="20">
        <v>9788562564079</v>
      </c>
      <c r="C749" s="21">
        <v>9788562564079</v>
      </c>
      <c r="D749" s="22" t="s">
        <v>1593</v>
      </c>
      <c r="E749" s="23">
        <v>37</v>
      </c>
      <c r="F749" s="22" t="s">
        <v>63</v>
      </c>
      <c r="G749" s="22" t="s">
        <v>105</v>
      </c>
      <c r="H749" s="21">
        <v>1</v>
      </c>
      <c r="I749" s="24">
        <v>128</v>
      </c>
      <c r="J749" s="25">
        <v>0.8</v>
      </c>
      <c r="K749" s="24" t="s">
        <v>402</v>
      </c>
      <c r="L749" s="22" t="s">
        <v>107</v>
      </c>
      <c r="M749" s="26">
        <v>0.18</v>
      </c>
      <c r="N749" s="27">
        <v>40499</v>
      </c>
      <c r="O749" s="22" t="s">
        <v>1022</v>
      </c>
      <c r="P749" s="22" t="s">
        <v>1496</v>
      </c>
      <c r="Q749" s="16">
        <v>0</v>
      </c>
      <c r="R749" s="28" t="str">
        <f>VLOOKUP(A749,[1]Plan1!$A$2:$J$2197,10,0)</f>
        <v xml:space="preserve"> C</v>
      </c>
      <c r="S749" s="29">
        <f>VLOOKUP(A749,[1]Plan1!$A$2:$M$2197,13,0)</f>
        <v>1545</v>
      </c>
    </row>
    <row r="750" spans="1:19" x14ac:dyDescent="0.25">
      <c r="A750" s="7">
        <v>21532</v>
      </c>
      <c r="B750" s="8">
        <v>9788539602506</v>
      </c>
      <c r="C750" s="9">
        <v>9788539602506</v>
      </c>
      <c r="D750" s="10" t="s">
        <v>1594</v>
      </c>
      <c r="E750" s="11">
        <v>49</v>
      </c>
      <c r="F750" s="10" t="s">
        <v>258</v>
      </c>
      <c r="G750" s="10" t="s">
        <v>259</v>
      </c>
      <c r="H750" s="9">
        <v>1</v>
      </c>
      <c r="I750" s="12">
        <v>216</v>
      </c>
      <c r="J750" s="13">
        <v>1.3</v>
      </c>
      <c r="K750" s="12" t="s">
        <v>262</v>
      </c>
      <c r="L750" s="10" t="s">
        <v>23</v>
      </c>
      <c r="M750" s="14">
        <v>0.3</v>
      </c>
      <c r="N750" s="15">
        <v>41205</v>
      </c>
      <c r="O750" s="10" t="s">
        <v>1595</v>
      </c>
      <c r="P750" s="10" t="s">
        <v>25</v>
      </c>
      <c r="Q750" s="16">
        <v>989</v>
      </c>
      <c r="R750" s="17" t="str">
        <f>VLOOKUP(A750,[1]Plan1!$A$2:$J$2197,10,0)</f>
        <v xml:space="preserve"> C</v>
      </c>
      <c r="S750" s="18">
        <f>VLOOKUP(A750,[1]Plan1!$A$2:$M$2197,13,0)</f>
        <v>1546</v>
      </c>
    </row>
    <row r="751" spans="1:19" x14ac:dyDescent="0.25">
      <c r="A751" s="7">
        <v>21442</v>
      </c>
      <c r="B751" s="8">
        <v>9788539601974</v>
      </c>
      <c r="C751" s="9">
        <v>9788539601974</v>
      </c>
      <c r="D751" s="10" t="s">
        <v>1596</v>
      </c>
      <c r="E751" s="11">
        <v>43</v>
      </c>
      <c r="F751" s="10" t="s">
        <v>20</v>
      </c>
      <c r="G751" s="10" t="s">
        <v>204</v>
      </c>
      <c r="H751" s="9">
        <v>1</v>
      </c>
      <c r="I751" s="12">
        <v>140</v>
      </c>
      <c r="J751" s="13">
        <v>1</v>
      </c>
      <c r="K751" s="12" t="s">
        <v>1597</v>
      </c>
      <c r="L751" s="10" t="s">
        <v>23</v>
      </c>
      <c r="M751" s="14">
        <v>0.22</v>
      </c>
      <c r="N751" s="15">
        <v>41102</v>
      </c>
      <c r="O751" s="10" t="s">
        <v>1598</v>
      </c>
      <c r="P751" s="10" t="s">
        <v>25</v>
      </c>
      <c r="Q751" s="16">
        <v>251</v>
      </c>
      <c r="R751" s="17" t="str">
        <f>VLOOKUP(A751,[1]Plan1!$A$2:$J$2197,10,0)</f>
        <v xml:space="preserve"> C</v>
      </c>
      <c r="S751" s="18">
        <f>VLOOKUP(A751,[1]Plan1!$A$2:$M$2197,13,0)</f>
        <v>1547</v>
      </c>
    </row>
    <row r="752" spans="1:19" x14ac:dyDescent="0.25">
      <c r="A752" s="7">
        <v>21255</v>
      </c>
      <c r="B752" s="8">
        <v>9788573599749</v>
      </c>
      <c r="C752" s="9">
        <v>9788573599749</v>
      </c>
      <c r="D752" s="10" t="s">
        <v>1599</v>
      </c>
      <c r="E752" s="11">
        <v>90</v>
      </c>
      <c r="F752" s="10" t="s">
        <v>128</v>
      </c>
      <c r="G752" s="10" t="s">
        <v>129</v>
      </c>
      <c r="H752" s="9">
        <v>1</v>
      </c>
      <c r="I752" s="12">
        <v>406</v>
      </c>
      <c r="J752" s="13">
        <v>1.7</v>
      </c>
      <c r="K752" s="12" t="s">
        <v>76</v>
      </c>
      <c r="L752" s="10" t="s">
        <v>23</v>
      </c>
      <c r="M752" s="14">
        <v>0.72</v>
      </c>
      <c r="N752" s="15">
        <v>40434</v>
      </c>
      <c r="O752" s="10" t="s">
        <v>1459</v>
      </c>
      <c r="P752" s="10" t="s">
        <v>25</v>
      </c>
      <c r="Q752" s="16">
        <v>179</v>
      </c>
      <c r="R752" s="17" t="str">
        <f>VLOOKUP(A752,[1]Plan1!$A$2:$J$2197,10,0)</f>
        <v xml:space="preserve"> C</v>
      </c>
      <c r="S752" s="18">
        <f>VLOOKUP(A752,[1]Plan1!$A$2:$M$2197,13,0)</f>
        <v>1549</v>
      </c>
    </row>
    <row r="753" spans="1:19" x14ac:dyDescent="0.25">
      <c r="A753" s="7">
        <v>19462</v>
      </c>
      <c r="B753" s="8">
        <v>9788573597998</v>
      </c>
      <c r="C753" s="9">
        <v>9788573597998</v>
      </c>
      <c r="D753" s="10" t="s">
        <v>1600</v>
      </c>
      <c r="E753" s="11">
        <v>72</v>
      </c>
      <c r="F753" s="10" t="s">
        <v>86</v>
      </c>
      <c r="G753" s="10" t="s">
        <v>270</v>
      </c>
      <c r="H753" s="9">
        <v>3</v>
      </c>
      <c r="I753" s="12">
        <v>368</v>
      </c>
      <c r="J753" s="13">
        <v>2.6</v>
      </c>
      <c r="K753" s="12" t="s">
        <v>76</v>
      </c>
      <c r="L753" s="10" t="s">
        <v>23</v>
      </c>
      <c r="M753" s="14">
        <v>0.72</v>
      </c>
      <c r="N753" s="15">
        <v>36616</v>
      </c>
      <c r="O753" s="10" t="s">
        <v>1442</v>
      </c>
      <c r="P753" s="10" t="s">
        <v>25</v>
      </c>
      <c r="Q753" s="16">
        <v>68</v>
      </c>
      <c r="R753" s="17" t="str">
        <f>VLOOKUP(A753,[1]Plan1!$A$2:$J$2197,10,0)</f>
        <v xml:space="preserve"> C</v>
      </c>
      <c r="S753" s="18">
        <f>VLOOKUP(A753,[1]Plan1!$A$2:$M$2197,13,0)</f>
        <v>1551</v>
      </c>
    </row>
    <row r="754" spans="1:19" x14ac:dyDescent="0.25">
      <c r="A754" s="19">
        <v>22678</v>
      </c>
      <c r="B754" s="50">
        <v>9788562564581</v>
      </c>
      <c r="C754" s="51">
        <v>9788562564581</v>
      </c>
      <c r="D754" s="52" t="s">
        <v>1601</v>
      </c>
      <c r="E754" s="53">
        <v>49.9</v>
      </c>
      <c r="F754" s="52" t="s">
        <v>20</v>
      </c>
      <c r="G754" s="52" t="s">
        <v>21</v>
      </c>
      <c r="H754" s="51">
        <v>11</v>
      </c>
      <c r="I754" s="54">
        <v>132</v>
      </c>
      <c r="J754" s="55">
        <v>0.8</v>
      </c>
      <c r="K754" s="54" t="s">
        <v>426</v>
      </c>
      <c r="L754" s="52" t="s">
        <v>107</v>
      </c>
      <c r="M754" s="56">
        <v>0.32</v>
      </c>
      <c r="N754" s="57">
        <v>42600</v>
      </c>
      <c r="O754" s="52" t="s">
        <v>1602</v>
      </c>
      <c r="P754" s="52" t="s">
        <v>109</v>
      </c>
      <c r="Q754" s="16">
        <v>200</v>
      </c>
      <c r="R754" s="28" t="str">
        <f>VLOOKUP(A754,[1]Plan1!$A$2:$J$2197,10,0)</f>
        <v xml:space="preserve"> C</v>
      </c>
      <c r="S754" s="29">
        <f>VLOOKUP(A754,[1]Plan1!$A$2:$M$2197,13,0)</f>
        <v>1552</v>
      </c>
    </row>
    <row r="755" spans="1:19" x14ac:dyDescent="0.25">
      <c r="A755" s="7">
        <v>19438</v>
      </c>
      <c r="B755" s="8">
        <v>9788573590807</v>
      </c>
      <c r="C755" s="9">
        <v>9788573590807</v>
      </c>
      <c r="D755" s="10" t="s">
        <v>1603</v>
      </c>
      <c r="E755" s="11">
        <v>67</v>
      </c>
      <c r="F755" s="10" t="s">
        <v>86</v>
      </c>
      <c r="G755" s="10" t="s">
        <v>270</v>
      </c>
      <c r="H755" s="9">
        <v>1</v>
      </c>
      <c r="I755" s="12">
        <v>228</v>
      </c>
      <c r="J755" s="13">
        <v>1.5</v>
      </c>
      <c r="K755" s="12" t="s">
        <v>376</v>
      </c>
      <c r="L755" s="10" t="s">
        <v>23</v>
      </c>
      <c r="M755" s="14">
        <v>0.32</v>
      </c>
      <c r="N755" s="15">
        <v>36462</v>
      </c>
      <c r="O755" s="10" t="s">
        <v>1604</v>
      </c>
      <c r="P755" s="10" t="s">
        <v>25</v>
      </c>
      <c r="Q755" s="16">
        <v>164</v>
      </c>
      <c r="R755" s="17" t="str">
        <f>VLOOKUP(A755,[1]Plan1!$A$2:$J$2197,10,0)</f>
        <v xml:space="preserve"> C</v>
      </c>
      <c r="S755" s="18">
        <f>VLOOKUP(A755,[1]Plan1!$A$2:$M$2197,13,0)</f>
        <v>1553</v>
      </c>
    </row>
    <row r="756" spans="1:19" x14ac:dyDescent="0.25">
      <c r="A756" s="7">
        <v>19594</v>
      </c>
      <c r="B756" s="8">
        <v>9788573599930</v>
      </c>
      <c r="C756" s="9">
        <v>9788573599930</v>
      </c>
      <c r="D756" s="10" t="s">
        <v>1605</v>
      </c>
      <c r="E756" s="11">
        <v>69</v>
      </c>
      <c r="F756" s="10" t="s">
        <v>86</v>
      </c>
      <c r="G756" s="10" t="s">
        <v>270</v>
      </c>
      <c r="H756" s="9">
        <v>3</v>
      </c>
      <c r="I756" s="12">
        <v>296</v>
      </c>
      <c r="J756" s="13">
        <v>1.8</v>
      </c>
      <c r="K756" s="12" t="s">
        <v>76</v>
      </c>
      <c r="L756" s="10" t="s">
        <v>23</v>
      </c>
      <c r="M756" s="14">
        <v>0.52</v>
      </c>
      <c r="N756" s="15">
        <v>36950</v>
      </c>
      <c r="O756" s="10" t="s">
        <v>1590</v>
      </c>
      <c r="P756" s="10" t="s">
        <v>25</v>
      </c>
      <c r="Q756" s="16">
        <v>205</v>
      </c>
      <c r="R756" s="17" t="str">
        <f>VLOOKUP(A756,[1]Plan1!$A$2:$J$2197,10,0)</f>
        <v xml:space="preserve"> C</v>
      </c>
      <c r="S756" s="18">
        <f>VLOOKUP(A756,[1]Plan1!$A$2:$M$2197,13,0)</f>
        <v>1557</v>
      </c>
    </row>
    <row r="757" spans="1:19" x14ac:dyDescent="0.25">
      <c r="A757" s="7">
        <v>21162</v>
      </c>
      <c r="B757" s="8">
        <v>9788573599299</v>
      </c>
      <c r="C757" s="9">
        <v>9788573599299</v>
      </c>
      <c r="D757" s="10" t="s">
        <v>1606</v>
      </c>
      <c r="E757" s="11">
        <v>70</v>
      </c>
      <c r="F757" s="10" t="s">
        <v>239</v>
      </c>
      <c r="G757" s="10" t="s">
        <v>240</v>
      </c>
      <c r="H757" s="9">
        <v>1</v>
      </c>
      <c r="I757" s="12">
        <v>304</v>
      </c>
      <c r="J757" s="13">
        <v>1.8</v>
      </c>
      <c r="K757" s="12" t="s">
        <v>76</v>
      </c>
      <c r="L757" s="10" t="s">
        <v>23</v>
      </c>
      <c r="M757" s="14">
        <v>0.52</v>
      </c>
      <c r="N757" s="15">
        <v>40233</v>
      </c>
      <c r="O757" s="10" t="s">
        <v>1607</v>
      </c>
      <c r="P757" s="10" t="s">
        <v>25</v>
      </c>
      <c r="Q757" s="16">
        <v>912</v>
      </c>
      <c r="R757" s="17" t="str">
        <f>VLOOKUP(A757,[1]Plan1!$A$2:$J$2197,10,0)</f>
        <v xml:space="preserve"> C</v>
      </c>
      <c r="S757" s="18">
        <f>VLOOKUP(A757,[1]Plan1!$A$2:$M$2197,13,0)</f>
        <v>1559</v>
      </c>
    </row>
    <row r="758" spans="1:19" x14ac:dyDescent="0.25">
      <c r="A758" s="7">
        <v>21794</v>
      </c>
      <c r="B758" s="8">
        <v>9788539604388</v>
      </c>
      <c r="C758" s="9">
        <v>9788539604388</v>
      </c>
      <c r="D758" s="10" t="s">
        <v>1608</v>
      </c>
      <c r="E758" s="11">
        <v>45</v>
      </c>
      <c r="F758" s="10" t="s">
        <v>63</v>
      </c>
      <c r="G758" s="10" t="s">
        <v>135</v>
      </c>
      <c r="H758" s="9">
        <v>1</v>
      </c>
      <c r="I758" s="12">
        <v>154</v>
      </c>
      <c r="J758" s="13">
        <v>1</v>
      </c>
      <c r="K758" s="12" t="s">
        <v>262</v>
      </c>
      <c r="L758" s="10" t="s">
        <v>23</v>
      </c>
      <c r="M758" s="14">
        <v>0.24</v>
      </c>
      <c r="N758" s="15">
        <v>41628</v>
      </c>
      <c r="O758" s="10" t="s">
        <v>1609</v>
      </c>
      <c r="P758" s="10" t="s">
        <v>25</v>
      </c>
      <c r="Q758" s="16">
        <v>282</v>
      </c>
      <c r="R758" s="17" t="str">
        <f>VLOOKUP(A758,[1]Plan1!$A$2:$J$2197,10,0)</f>
        <v xml:space="preserve"> C</v>
      </c>
      <c r="S758" s="18">
        <f>VLOOKUP(A758,[1]Plan1!$A$2:$M$2197,13,0)</f>
        <v>1566</v>
      </c>
    </row>
    <row r="759" spans="1:19" x14ac:dyDescent="0.25">
      <c r="A759" s="7">
        <v>20402</v>
      </c>
      <c r="B759" s="8">
        <v>9788573595178</v>
      </c>
      <c r="C759" s="9">
        <v>9788573595178</v>
      </c>
      <c r="D759" s="10" t="s">
        <v>1610</v>
      </c>
      <c r="E759" s="11">
        <v>62</v>
      </c>
      <c r="F759" s="10" t="s">
        <v>86</v>
      </c>
      <c r="G759" s="10" t="s">
        <v>270</v>
      </c>
      <c r="H759" s="9">
        <v>1</v>
      </c>
      <c r="I759" s="12">
        <v>152</v>
      </c>
      <c r="J759" s="13">
        <v>1</v>
      </c>
      <c r="K759" s="12" t="s">
        <v>76</v>
      </c>
      <c r="L759" s="10" t="s">
        <v>23</v>
      </c>
      <c r="M759" s="14">
        <v>0.26</v>
      </c>
      <c r="N759" s="15">
        <v>39101</v>
      </c>
      <c r="O759" s="10" t="s">
        <v>1611</v>
      </c>
      <c r="P759" s="10" t="s">
        <v>25</v>
      </c>
      <c r="Q759" s="16">
        <v>121</v>
      </c>
      <c r="R759" s="17" t="str">
        <f>VLOOKUP(A759,[1]Plan1!$A$2:$J$2197,10,0)</f>
        <v xml:space="preserve"> C</v>
      </c>
      <c r="S759" s="18">
        <f>VLOOKUP(A759,[1]Plan1!$A$2:$M$2197,13,0)</f>
        <v>1569</v>
      </c>
    </row>
    <row r="760" spans="1:19" x14ac:dyDescent="0.25">
      <c r="A760" s="7">
        <v>20408</v>
      </c>
      <c r="B760" s="8">
        <v>9788539604289</v>
      </c>
      <c r="C760" s="9">
        <v>9788539604289</v>
      </c>
      <c r="D760" s="10" t="s">
        <v>1612</v>
      </c>
      <c r="E760" s="11">
        <v>64</v>
      </c>
      <c r="F760" s="10" t="s">
        <v>332</v>
      </c>
      <c r="G760" s="10" t="s">
        <v>333</v>
      </c>
      <c r="H760" s="9">
        <v>1</v>
      </c>
      <c r="I760" s="12">
        <v>240</v>
      </c>
      <c r="J760" s="13">
        <v>1.9</v>
      </c>
      <c r="K760" s="12" t="s">
        <v>552</v>
      </c>
      <c r="L760" s="10" t="s">
        <v>23</v>
      </c>
      <c r="M760" s="14">
        <v>0.74</v>
      </c>
      <c r="N760" s="15">
        <v>41617</v>
      </c>
      <c r="O760" s="10" t="s">
        <v>1613</v>
      </c>
      <c r="P760" s="10" t="s">
        <v>25</v>
      </c>
      <c r="Q760" s="16">
        <v>288</v>
      </c>
      <c r="R760" s="17" t="str">
        <f>VLOOKUP(A760,[1]Plan1!$A$2:$J$2197,10,0)</f>
        <v xml:space="preserve"> C</v>
      </c>
      <c r="S760" s="18">
        <f>VLOOKUP(A760,[1]Plan1!$A$2:$M$2197,13,0)</f>
        <v>1571</v>
      </c>
    </row>
    <row r="761" spans="1:19" x14ac:dyDescent="0.25">
      <c r="A761" s="7">
        <v>21062</v>
      </c>
      <c r="B761" s="8">
        <v>9788539600335</v>
      </c>
      <c r="C761" s="9">
        <v>9788539600335</v>
      </c>
      <c r="D761" s="10" t="s">
        <v>1614</v>
      </c>
      <c r="E761" s="11">
        <v>60</v>
      </c>
      <c r="F761" s="10" t="s">
        <v>86</v>
      </c>
      <c r="G761" s="10" t="s">
        <v>270</v>
      </c>
      <c r="H761" s="9">
        <v>1</v>
      </c>
      <c r="I761" s="12">
        <v>180</v>
      </c>
      <c r="J761" s="13">
        <v>1.2</v>
      </c>
      <c r="K761" s="12" t="s">
        <v>525</v>
      </c>
      <c r="L761" s="10" t="s">
        <v>23</v>
      </c>
      <c r="M761" s="14">
        <v>0.4</v>
      </c>
      <c r="N761" s="15">
        <v>40507</v>
      </c>
      <c r="O761" s="10" t="s">
        <v>1615</v>
      </c>
      <c r="P761" s="10" t="s">
        <v>25</v>
      </c>
      <c r="Q761" s="16">
        <v>277</v>
      </c>
      <c r="R761" s="17" t="str">
        <f>VLOOKUP(A761,[1]Plan1!$A$2:$J$2197,10,0)</f>
        <v xml:space="preserve"> C</v>
      </c>
      <c r="S761" s="18">
        <f>VLOOKUP(A761,[1]Plan1!$A$2:$M$2197,13,0)</f>
        <v>1573</v>
      </c>
    </row>
    <row r="762" spans="1:19" x14ac:dyDescent="0.25">
      <c r="A762" s="7">
        <v>20398</v>
      </c>
      <c r="B762" s="8">
        <v>9788539600816</v>
      </c>
      <c r="C762" s="9">
        <v>9788539600816</v>
      </c>
      <c r="D762" s="10" t="s">
        <v>1616</v>
      </c>
      <c r="E762" s="11">
        <v>45</v>
      </c>
      <c r="F762" s="10" t="s">
        <v>258</v>
      </c>
      <c r="G762" s="10" t="s">
        <v>259</v>
      </c>
      <c r="H762" s="9">
        <v>1</v>
      </c>
      <c r="I762" s="12">
        <v>152</v>
      </c>
      <c r="J762" s="13">
        <v>1.1000000000000001</v>
      </c>
      <c r="K762" s="12" t="s">
        <v>262</v>
      </c>
      <c r="L762" s="10" t="s">
        <v>23</v>
      </c>
      <c r="M762" s="14">
        <v>0.24</v>
      </c>
      <c r="N762" s="15">
        <v>40581</v>
      </c>
      <c r="O762" s="10" t="s">
        <v>1617</v>
      </c>
      <c r="P762" s="10" t="s">
        <v>25</v>
      </c>
      <c r="Q762" s="16">
        <v>289</v>
      </c>
      <c r="R762" s="17" t="str">
        <f>VLOOKUP(A762,[1]Plan1!$A$2:$J$2197,10,0)</f>
        <v xml:space="preserve"> C</v>
      </c>
      <c r="S762" s="18">
        <f>VLOOKUP(A762,[1]Plan1!$A$2:$M$2197,13,0)</f>
        <v>1575</v>
      </c>
    </row>
    <row r="763" spans="1:19" x14ac:dyDescent="0.25">
      <c r="A763" s="7">
        <v>21531</v>
      </c>
      <c r="B763" s="8">
        <v>9788539602629</v>
      </c>
      <c r="C763" s="9">
        <v>9788539602629</v>
      </c>
      <c r="D763" s="10" t="s">
        <v>1618</v>
      </c>
      <c r="E763" s="11">
        <v>77</v>
      </c>
      <c r="F763" s="10" t="s">
        <v>86</v>
      </c>
      <c r="G763" s="10" t="s">
        <v>270</v>
      </c>
      <c r="H763" s="9">
        <v>1</v>
      </c>
      <c r="I763" s="12">
        <v>384</v>
      </c>
      <c r="J763" s="13">
        <v>2.4</v>
      </c>
      <c r="K763" s="12" t="s">
        <v>76</v>
      </c>
      <c r="L763" s="10" t="s">
        <v>23</v>
      </c>
      <c r="M763" s="14">
        <v>0.68</v>
      </c>
      <c r="N763" s="15">
        <v>41261</v>
      </c>
      <c r="O763" s="10" t="s">
        <v>1619</v>
      </c>
      <c r="P763" s="10" t="s">
        <v>25</v>
      </c>
      <c r="Q763" s="16">
        <v>197</v>
      </c>
      <c r="R763" s="17" t="str">
        <f>VLOOKUP(A763,[1]Plan1!$A$2:$J$2197,10,0)</f>
        <v xml:space="preserve"> C</v>
      </c>
      <c r="S763" s="18">
        <f>VLOOKUP(A763,[1]Plan1!$A$2:$M$2197,13,0)</f>
        <v>1576</v>
      </c>
    </row>
    <row r="764" spans="1:19" x14ac:dyDescent="0.25">
      <c r="A764" s="7">
        <v>21271</v>
      </c>
      <c r="B764" s="8">
        <v>9788539600793</v>
      </c>
      <c r="C764" s="9">
        <v>9788539600793</v>
      </c>
      <c r="D764" s="10" t="s">
        <v>1620</v>
      </c>
      <c r="E764" s="11">
        <v>35</v>
      </c>
      <c r="F764" s="10" t="s">
        <v>258</v>
      </c>
      <c r="G764" s="10" t="s">
        <v>259</v>
      </c>
      <c r="H764" s="9">
        <v>1</v>
      </c>
      <c r="I764" s="12">
        <v>304</v>
      </c>
      <c r="J764" s="13">
        <v>1.9</v>
      </c>
      <c r="K764" s="12" t="s">
        <v>1307</v>
      </c>
      <c r="L764" s="10" t="s">
        <v>23</v>
      </c>
      <c r="M764" s="14">
        <v>0.34</v>
      </c>
      <c r="N764" s="15">
        <v>40753</v>
      </c>
      <c r="O764" s="10" t="s">
        <v>1621</v>
      </c>
      <c r="P764" s="10" t="s">
        <v>25</v>
      </c>
      <c r="Q764" s="16">
        <v>277</v>
      </c>
      <c r="R764" s="17" t="str">
        <f>VLOOKUP(A764,[1]Plan1!$A$2:$J$2197,10,0)</f>
        <v xml:space="preserve"> C</v>
      </c>
      <c r="S764" s="18">
        <f>VLOOKUP(A764,[1]Plan1!$A$2:$M$2197,13,0)</f>
        <v>1577</v>
      </c>
    </row>
    <row r="765" spans="1:19" x14ac:dyDescent="0.25">
      <c r="A765" s="7">
        <v>19600</v>
      </c>
      <c r="B765" s="8">
        <v>9788573591811</v>
      </c>
      <c r="C765" s="9">
        <v>9788573591811</v>
      </c>
      <c r="D765" s="10" t="s">
        <v>1622</v>
      </c>
      <c r="E765" s="11">
        <v>33</v>
      </c>
      <c r="F765" s="10" t="s">
        <v>86</v>
      </c>
      <c r="G765" s="10" t="s">
        <v>270</v>
      </c>
      <c r="H765" s="9">
        <v>2</v>
      </c>
      <c r="I765" s="12">
        <v>152</v>
      </c>
      <c r="J765" s="13">
        <v>1</v>
      </c>
      <c r="K765" s="12" t="s">
        <v>567</v>
      </c>
      <c r="L765" s="10" t="s">
        <v>23</v>
      </c>
      <c r="M765" s="14">
        <v>0.2</v>
      </c>
      <c r="N765" s="15">
        <v>36981</v>
      </c>
      <c r="O765" s="10" t="s">
        <v>1623</v>
      </c>
      <c r="P765" s="10" t="s">
        <v>25</v>
      </c>
      <c r="Q765" s="16">
        <v>255</v>
      </c>
      <c r="R765" s="17" t="str">
        <f>VLOOKUP(A765,[1]Plan1!$A$2:$J$2197,10,0)</f>
        <v xml:space="preserve"> C</v>
      </c>
      <c r="S765" s="18">
        <f>VLOOKUP(A765,[1]Plan1!$A$2:$M$2197,13,0)</f>
        <v>1580</v>
      </c>
    </row>
    <row r="766" spans="1:19" x14ac:dyDescent="0.25">
      <c r="A766" s="7">
        <v>20262</v>
      </c>
      <c r="B766" s="8">
        <v>9788573594607</v>
      </c>
      <c r="C766" s="9">
        <v>9788573594607</v>
      </c>
      <c r="D766" s="10" t="s">
        <v>1624</v>
      </c>
      <c r="E766" s="11">
        <v>64</v>
      </c>
      <c r="F766" s="10" t="s">
        <v>79</v>
      </c>
      <c r="G766" s="10" t="s">
        <v>1032</v>
      </c>
      <c r="H766" s="9">
        <v>1</v>
      </c>
      <c r="I766" s="12">
        <v>352</v>
      </c>
      <c r="J766" s="13">
        <v>2.2000000000000002</v>
      </c>
      <c r="K766" s="12" t="s">
        <v>76</v>
      </c>
      <c r="L766" s="10" t="s">
        <v>23</v>
      </c>
      <c r="M766" s="14">
        <v>0.62</v>
      </c>
      <c r="N766" s="15">
        <v>38744</v>
      </c>
      <c r="O766" s="10" t="s">
        <v>1625</v>
      </c>
      <c r="P766" s="10" t="s">
        <v>25</v>
      </c>
      <c r="Q766" s="16">
        <v>141</v>
      </c>
      <c r="R766" s="17" t="str">
        <f>VLOOKUP(A766,[1]Plan1!$A$2:$J$2197,10,0)</f>
        <v xml:space="preserve"> C</v>
      </c>
      <c r="S766" s="18">
        <f>VLOOKUP(A766,[1]Plan1!$A$2:$M$2197,13,0)</f>
        <v>1582</v>
      </c>
    </row>
    <row r="767" spans="1:19" x14ac:dyDescent="0.25">
      <c r="A767" s="7">
        <v>19920</v>
      </c>
      <c r="B767" s="8">
        <v>9788573593426</v>
      </c>
      <c r="C767" s="9">
        <v>9788573593426</v>
      </c>
      <c r="D767" s="10" t="s">
        <v>1626</v>
      </c>
      <c r="E767" s="11">
        <v>60</v>
      </c>
      <c r="F767" s="10" t="s">
        <v>86</v>
      </c>
      <c r="G767" s="10" t="s">
        <v>270</v>
      </c>
      <c r="H767" s="9">
        <v>1</v>
      </c>
      <c r="I767" s="12">
        <v>168</v>
      </c>
      <c r="J767" s="13">
        <v>1</v>
      </c>
      <c r="K767" s="12" t="s">
        <v>76</v>
      </c>
      <c r="L767" s="10" t="s">
        <v>23</v>
      </c>
      <c r="M767" s="14">
        <v>0.3</v>
      </c>
      <c r="N767" s="15">
        <v>37936</v>
      </c>
      <c r="O767" s="10" t="s">
        <v>1627</v>
      </c>
      <c r="P767" s="10" t="s">
        <v>25</v>
      </c>
      <c r="Q767" s="16">
        <v>194</v>
      </c>
      <c r="R767" s="17" t="str">
        <f>VLOOKUP(A767,[1]Plan1!$A$2:$J$2197,10,0)</f>
        <v xml:space="preserve"> C</v>
      </c>
      <c r="S767" s="18">
        <f>VLOOKUP(A767,[1]Plan1!$A$2:$M$2197,13,0)</f>
        <v>1586</v>
      </c>
    </row>
    <row r="768" spans="1:19" x14ac:dyDescent="0.25">
      <c r="A768" s="7">
        <v>20849</v>
      </c>
      <c r="B768" s="8">
        <v>9788539601448</v>
      </c>
      <c r="C768" s="9">
        <v>9788539601448</v>
      </c>
      <c r="D768" s="10" t="s">
        <v>1628</v>
      </c>
      <c r="E768" s="11">
        <v>64</v>
      </c>
      <c r="F768" s="10" t="s">
        <v>86</v>
      </c>
      <c r="G768" s="10" t="s">
        <v>87</v>
      </c>
      <c r="H768" s="9">
        <v>2</v>
      </c>
      <c r="I768" s="12">
        <v>214</v>
      </c>
      <c r="J768" s="13">
        <v>1.5</v>
      </c>
      <c r="K768" s="12" t="s">
        <v>145</v>
      </c>
      <c r="L768" s="10" t="s">
        <v>782</v>
      </c>
      <c r="M768" s="14">
        <v>0.57999999999999996</v>
      </c>
      <c r="N768" s="15">
        <v>39877</v>
      </c>
      <c r="O768" s="10" t="s">
        <v>1629</v>
      </c>
      <c r="P768" s="10" t="s">
        <v>783</v>
      </c>
      <c r="Q768" s="16">
        <v>2</v>
      </c>
      <c r="R768" s="17" t="str">
        <f>VLOOKUP(A768,[1]Plan1!$A$2:$J$2197,10,0)</f>
        <v xml:space="preserve"> C</v>
      </c>
      <c r="S768" s="18">
        <f>VLOOKUP(A768,[1]Plan1!$A$2:$M$2197,13,0)</f>
        <v>1589</v>
      </c>
    </row>
    <row r="769" spans="1:19" x14ac:dyDescent="0.25">
      <c r="A769" s="7">
        <v>21824</v>
      </c>
      <c r="B769" s="8">
        <v>9788539608607</v>
      </c>
      <c r="C769" s="9">
        <v>9788539608607</v>
      </c>
      <c r="D769" s="10" t="s">
        <v>1630</v>
      </c>
      <c r="E769" s="11">
        <v>46.2</v>
      </c>
      <c r="F769" s="10" t="s">
        <v>239</v>
      </c>
      <c r="G769" s="10" t="s">
        <v>240</v>
      </c>
      <c r="H769" s="9">
        <v>1</v>
      </c>
      <c r="I769" s="12">
        <v>182</v>
      </c>
      <c r="J769" s="13">
        <v>1.2</v>
      </c>
      <c r="K769" s="12" t="s">
        <v>76</v>
      </c>
      <c r="L769" s="10" t="s">
        <v>437</v>
      </c>
      <c r="M769" s="14">
        <v>0.38</v>
      </c>
      <c r="N769" s="15">
        <v>42124</v>
      </c>
      <c r="O769" s="10" t="s">
        <v>1631</v>
      </c>
      <c r="P769" s="10" t="s">
        <v>439</v>
      </c>
      <c r="Q769" s="16">
        <v>149</v>
      </c>
      <c r="R769" s="17" t="str">
        <f>VLOOKUP(A769,[1]Plan1!$A$2:$J$2197,10,0)</f>
        <v xml:space="preserve"> C</v>
      </c>
      <c r="S769" s="18">
        <f>VLOOKUP(A769,[1]Plan1!$A$2:$M$2197,13,0)</f>
        <v>1592</v>
      </c>
    </row>
    <row r="770" spans="1:19" x14ac:dyDescent="0.25">
      <c r="A770" s="7">
        <v>21260</v>
      </c>
      <c r="B770" s="8">
        <v>9788573599862</v>
      </c>
      <c r="C770" s="9">
        <v>9788573599862</v>
      </c>
      <c r="D770" s="10" t="s">
        <v>1632</v>
      </c>
      <c r="E770" s="11">
        <v>36</v>
      </c>
      <c r="F770" s="10" t="s">
        <v>20</v>
      </c>
      <c r="G770" s="10" t="s">
        <v>21</v>
      </c>
      <c r="H770" s="9">
        <v>1</v>
      </c>
      <c r="I770" s="12">
        <v>128</v>
      </c>
      <c r="J770" s="13">
        <v>0.8</v>
      </c>
      <c r="K770" s="12" t="s">
        <v>262</v>
      </c>
      <c r="L770" s="10" t="s">
        <v>23</v>
      </c>
      <c r="M770" s="14">
        <v>0.18</v>
      </c>
      <c r="N770" s="15">
        <v>40372</v>
      </c>
      <c r="O770" s="10" t="s">
        <v>1633</v>
      </c>
      <c r="P770" s="10" t="s">
        <v>25</v>
      </c>
      <c r="Q770" s="16">
        <v>890</v>
      </c>
      <c r="R770" s="17" t="str">
        <f>VLOOKUP(A770,[1]Plan1!$A$2:$J$2197,10,0)</f>
        <v xml:space="preserve"> C</v>
      </c>
      <c r="S770" s="18">
        <f>VLOOKUP(A770,[1]Plan1!$A$2:$M$2197,13,0)</f>
        <v>1593</v>
      </c>
    </row>
    <row r="771" spans="1:19" x14ac:dyDescent="0.25">
      <c r="A771" s="7">
        <v>21403</v>
      </c>
      <c r="B771" s="8">
        <v>9788539603954</v>
      </c>
      <c r="C771" s="9">
        <v>9788539603954</v>
      </c>
      <c r="D771" s="10" t="s">
        <v>1634</v>
      </c>
      <c r="E771" s="11">
        <v>49</v>
      </c>
      <c r="F771" s="10" t="s">
        <v>86</v>
      </c>
      <c r="G771" s="10" t="s">
        <v>270</v>
      </c>
      <c r="H771" s="9">
        <v>1</v>
      </c>
      <c r="I771" s="12">
        <v>188</v>
      </c>
      <c r="J771" s="13">
        <v>1.1000000000000001</v>
      </c>
      <c r="K771" s="12" t="s">
        <v>76</v>
      </c>
      <c r="L771" s="10" t="s">
        <v>23</v>
      </c>
      <c r="M771" s="14">
        <v>0.34</v>
      </c>
      <c r="N771" s="15">
        <v>41516</v>
      </c>
      <c r="O771" s="10" t="s">
        <v>1635</v>
      </c>
      <c r="P771" s="10" t="s">
        <v>25</v>
      </c>
      <c r="Q771" s="16">
        <v>935</v>
      </c>
      <c r="R771" s="17" t="str">
        <f>VLOOKUP(A771,[1]Plan1!$A$2:$J$2197,10,0)</f>
        <v xml:space="preserve"> C</v>
      </c>
      <c r="S771" s="18">
        <f>VLOOKUP(A771,[1]Plan1!$A$2:$M$2197,13,0)</f>
        <v>1597</v>
      </c>
    </row>
    <row r="772" spans="1:19" x14ac:dyDescent="0.25">
      <c r="A772" s="7">
        <v>19933</v>
      </c>
      <c r="B772" s="8">
        <v>9788539600595</v>
      </c>
      <c r="C772" s="9">
        <v>9788539600595</v>
      </c>
      <c r="D772" s="10" t="s">
        <v>1636</v>
      </c>
      <c r="E772" s="11">
        <v>64</v>
      </c>
      <c r="F772" s="10" t="s">
        <v>86</v>
      </c>
      <c r="G772" s="10" t="s">
        <v>270</v>
      </c>
      <c r="H772" s="9">
        <v>2</v>
      </c>
      <c r="I772" s="12">
        <v>140</v>
      </c>
      <c r="J772" s="13">
        <v>0.8</v>
      </c>
      <c r="K772" s="12" t="s">
        <v>262</v>
      </c>
      <c r="L772" s="10" t="s">
        <v>23</v>
      </c>
      <c r="M772" s="14">
        <v>0.2</v>
      </c>
      <c r="N772" s="15">
        <v>37768</v>
      </c>
      <c r="O772" s="10" t="s">
        <v>1637</v>
      </c>
      <c r="P772" s="10" t="s">
        <v>25</v>
      </c>
      <c r="Q772" s="16">
        <v>43</v>
      </c>
      <c r="R772" s="17" t="str">
        <f>VLOOKUP(A772,[1]Plan1!$A$2:$J$2197,10,0)</f>
        <v xml:space="preserve"> C</v>
      </c>
      <c r="S772" s="18">
        <f>VLOOKUP(A772,[1]Plan1!$A$2:$M$2197,13,0)</f>
        <v>1598</v>
      </c>
    </row>
    <row r="773" spans="1:19" x14ac:dyDescent="0.25">
      <c r="A773" s="7">
        <v>20078</v>
      </c>
      <c r="B773" s="8">
        <v>9788573593587</v>
      </c>
      <c r="C773" s="9">
        <v>9788573593587</v>
      </c>
      <c r="D773" s="10" t="s">
        <v>1638</v>
      </c>
      <c r="E773" s="11">
        <v>116</v>
      </c>
      <c r="F773" s="10" t="s">
        <v>74</v>
      </c>
      <c r="G773" s="10" t="s">
        <v>121</v>
      </c>
      <c r="H773" s="9">
        <v>2</v>
      </c>
      <c r="I773" s="12">
        <v>328</v>
      </c>
      <c r="J773" s="13">
        <v>2.6</v>
      </c>
      <c r="K773" s="12" t="s">
        <v>76</v>
      </c>
      <c r="L773" s="10" t="s">
        <v>23</v>
      </c>
      <c r="M773" s="14">
        <v>0.96</v>
      </c>
      <c r="N773" s="15">
        <v>38125</v>
      </c>
      <c r="O773" s="10" t="s">
        <v>1314</v>
      </c>
      <c r="P773" s="10" t="s">
        <v>25</v>
      </c>
      <c r="Q773" s="16">
        <v>0</v>
      </c>
      <c r="R773" s="17" t="str">
        <f>VLOOKUP(A773,[1]Plan1!$A$2:$J$2197,10,0)</f>
        <v xml:space="preserve"> C</v>
      </c>
      <c r="S773" s="18">
        <f>VLOOKUP(A773,[1]Plan1!$A$2:$M$2197,13,0)</f>
        <v>1599</v>
      </c>
    </row>
    <row r="774" spans="1:19" x14ac:dyDescent="0.25">
      <c r="A774" s="7">
        <v>21829</v>
      </c>
      <c r="B774" s="8">
        <v>9788539608294</v>
      </c>
      <c r="C774" s="9">
        <v>9788539608294</v>
      </c>
      <c r="D774" s="10" t="s">
        <v>1639</v>
      </c>
      <c r="E774" s="11">
        <v>66</v>
      </c>
      <c r="F774" s="10" t="s">
        <v>332</v>
      </c>
      <c r="G774" s="10" t="s">
        <v>333</v>
      </c>
      <c r="H774" s="9">
        <v>1</v>
      </c>
      <c r="I774" s="12">
        <v>296</v>
      </c>
      <c r="J774" s="13">
        <v>1.6</v>
      </c>
      <c r="K774" s="12" t="s">
        <v>1640</v>
      </c>
      <c r="L774" s="10" t="s">
        <v>23</v>
      </c>
      <c r="M774" s="14">
        <v>0.48</v>
      </c>
      <c r="N774" s="15">
        <v>41969</v>
      </c>
      <c r="O774" s="10" t="s">
        <v>1641</v>
      </c>
      <c r="P774" s="10" t="s">
        <v>25</v>
      </c>
      <c r="Q774" s="16">
        <v>240</v>
      </c>
      <c r="R774" s="17" t="str">
        <f>VLOOKUP(A774,[1]Plan1!$A$2:$J$2197,10,0)</f>
        <v xml:space="preserve"> C</v>
      </c>
      <c r="S774" s="18">
        <f>VLOOKUP(A774,[1]Plan1!$A$2:$M$2197,13,0)</f>
        <v>1601</v>
      </c>
    </row>
    <row r="775" spans="1:19" x14ac:dyDescent="0.25">
      <c r="A775" s="19">
        <v>23721</v>
      </c>
      <c r="B775" s="20">
        <v>9788562564611</v>
      </c>
      <c r="C775" s="21">
        <v>9788562564611</v>
      </c>
      <c r="D775" s="22" t="s">
        <v>1642</v>
      </c>
      <c r="E775" s="23">
        <v>56</v>
      </c>
      <c r="F775" s="22" t="s">
        <v>63</v>
      </c>
      <c r="G775" s="22" t="s">
        <v>401</v>
      </c>
      <c r="H775" s="21">
        <v>1</v>
      </c>
      <c r="I775" s="24">
        <v>280</v>
      </c>
      <c r="J775" s="25">
        <v>1.7</v>
      </c>
      <c r="K775" s="24" t="s">
        <v>402</v>
      </c>
      <c r="L775" s="22" t="s">
        <v>107</v>
      </c>
      <c r="M775" s="26">
        <v>0.37</v>
      </c>
      <c r="N775" s="27">
        <v>43066</v>
      </c>
      <c r="O775" s="22" t="s">
        <v>403</v>
      </c>
      <c r="P775" s="22" t="s">
        <v>109</v>
      </c>
      <c r="Q775" s="16">
        <v>480</v>
      </c>
      <c r="R775" s="28" t="str">
        <f>VLOOKUP(A775,[1]Plan1!$A$2:$J$2197,10,0)</f>
        <v xml:space="preserve"> C</v>
      </c>
      <c r="S775" s="29">
        <f>VLOOKUP(A775,[1]Plan1!$A$2:$M$2197,13,0)</f>
        <v>1602</v>
      </c>
    </row>
    <row r="776" spans="1:19" x14ac:dyDescent="0.25">
      <c r="A776" s="19">
        <v>22430</v>
      </c>
      <c r="B776" s="20">
        <v>9788562564543</v>
      </c>
      <c r="C776" s="21">
        <v>9788562564543</v>
      </c>
      <c r="D776" s="22" t="s">
        <v>1643</v>
      </c>
      <c r="E776" s="23">
        <v>40</v>
      </c>
      <c r="F776" s="22" t="s">
        <v>20</v>
      </c>
      <c r="G776" s="22" t="s">
        <v>21</v>
      </c>
      <c r="H776" s="21">
        <v>9</v>
      </c>
      <c r="I776" s="24">
        <v>148</v>
      </c>
      <c r="J776" s="25">
        <v>0.9</v>
      </c>
      <c r="K776" s="24" t="s">
        <v>426</v>
      </c>
      <c r="L776" s="22" t="s">
        <v>107</v>
      </c>
      <c r="M776" s="26">
        <v>0.38</v>
      </c>
      <c r="N776" s="27">
        <v>42247</v>
      </c>
      <c r="O776" s="22" t="s">
        <v>1602</v>
      </c>
      <c r="P776" s="22" t="s">
        <v>109</v>
      </c>
      <c r="Q776" s="16">
        <v>106</v>
      </c>
      <c r="R776" s="28" t="str">
        <f>VLOOKUP(A776,[1]Plan1!$A$2:$J$2197,10,0)</f>
        <v xml:space="preserve"> C</v>
      </c>
      <c r="S776" s="29">
        <f>VLOOKUP(A776,[1]Plan1!$A$2:$M$2197,13,0)</f>
        <v>1603</v>
      </c>
    </row>
    <row r="777" spans="1:19" x14ac:dyDescent="0.25">
      <c r="A777" s="7">
        <v>19454</v>
      </c>
      <c r="B777" s="8">
        <v>9788573596854</v>
      </c>
      <c r="C777" s="9">
        <v>9788573596854</v>
      </c>
      <c r="D777" s="10" t="s">
        <v>1644</v>
      </c>
      <c r="E777" s="11">
        <v>71</v>
      </c>
      <c r="F777" s="10" t="s">
        <v>258</v>
      </c>
      <c r="G777" s="10" t="s">
        <v>278</v>
      </c>
      <c r="H777" s="9">
        <v>4</v>
      </c>
      <c r="I777" s="12">
        <v>160</v>
      </c>
      <c r="J777" s="13">
        <v>1</v>
      </c>
      <c r="K777" s="12" t="s">
        <v>76</v>
      </c>
      <c r="L777" s="10" t="s">
        <v>23</v>
      </c>
      <c r="M777" s="14">
        <v>0.28000000000000003</v>
      </c>
      <c r="N777" s="15">
        <v>36646</v>
      </c>
      <c r="O777" s="10" t="s">
        <v>1645</v>
      </c>
      <c r="P777" s="10" t="s">
        <v>25</v>
      </c>
      <c r="Q777" s="16">
        <v>312</v>
      </c>
      <c r="R777" s="17" t="str">
        <f>VLOOKUP(A777,[1]Plan1!$A$2:$J$2197,10,0)</f>
        <v xml:space="preserve"> C</v>
      </c>
      <c r="S777" s="18">
        <f>VLOOKUP(A777,[1]Plan1!$A$2:$M$2197,13,0)</f>
        <v>1608</v>
      </c>
    </row>
    <row r="778" spans="1:19" x14ac:dyDescent="0.25">
      <c r="A778" s="7">
        <v>20392</v>
      </c>
      <c r="B778" s="8">
        <v>9788539625789</v>
      </c>
      <c r="C778" s="9">
        <v>9788539625789</v>
      </c>
      <c r="D778" s="10" t="s">
        <v>1646</v>
      </c>
      <c r="E778" s="11">
        <v>57</v>
      </c>
      <c r="F778" s="10" t="s">
        <v>46</v>
      </c>
      <c r="G778" s="10" t="s">
        <v>47</v>
      </c>
      <c r="H778" s="9">
        <v>2</v>
      </c>
      <c r="I778" s="12">
        <v>0</v>
      </c>
      <c r="J778" s="13">
        <v>0</v>
      </c>
      <c r="K778" s="41"/>
      <c r="L778" s="10" t="s">
        <v>23</v>
      </c>
      <c r="M778" s="14">
        <v>0</v>
      </c>
      <c r="N778" s="15" t="s">
        <v>461</v>
      </c>
      <c r="O778" s="10" t="s">
        <v>1647</v>
      </c>
      <c r="P778" s="10" t="s">
        <v>25</v>
      </c>
      <c r="Q778" s="16">
        <v>403</v>
      </c>
      <c r="R778" s="17" t="str">
        <f>VLOOKUP(A778,[1]Plan1!$A$2:$J$2197,10,0)</f>
        <v xml:space="preserve"> C</v>
      </c>
      <c r="S778" s="18">
        <f>VLOOKUP(A778,[1]Plan1!$A$2:$M$2197,13,0)</f>
        <v>1614</v>
      </c>
    </row>
    <row r="779" spans="1:19" x14ac:dyDescent="0.25">
      <c r="A779" s="19">
        <v>24594</v>
      </c>
      <c r="B779" s="20">
        <v>9788562564789</v>
      </c>
      <c r="C779" s="21">
        <v>9788562564789</v>
      </c>
      <c r="D779" s="22" t="s">
        <v>1648</v>
      </c>
      <c r="E779" s="23">
        <v>59</v>
      </c>
      <c r="F779" s="22" t="s">
        <v>258</v>
      </c>
      <c r="G779" s="22" t="s">
        <v>278</v>
      </c>
      <c r="H779" s="21">
        <v>1</v>
      </c>
      <c r="I779" s="24">
        <v>210</v>
      </c>
      <c r="J779" s="25">
        <v>1</v>
      </c>
      <c r="K779" s="24" t="s">
        <v>76</v>
      </c>
      <c r="L779" s="22" t="s">
        <v>107</v>
      </c>
      <c r="M779" s="26">
        <v>0.3</v>
      </c>
      <c r="N779" s="27">
        <v>43705</v>
      </c>
      <c r="O779" s="22" t="s">
        <v>1649</v>
      </c>
      <c r="P779" s="22" t="s">
        <v>109</v>
      </c>
      <c r="Q779" s="16">
        <v>19</v>
      </c>
      <c r="R779" s="28" t="str">
        <f>VLOOKUP(A779,[1]Plan1!$A$2:$J$2197,10,0)</f>
        <v xml:space="preserve"> C</v>
      </c>
      <c r="S779" s="29">
        <f>VLOOKUP(A779,[1]Plan1!$A$2:$M$2197,13,0)</f>
        <v>1616</v>
      </c>
    </row>
    <row r="780" spans="1:19" x14ac:dyDescent="0.25">
      <c r="A780" s="7">
        <v>21591</v>
      </c>
      <c r="B780" s="8">
        <v>9788539602568</v>
      </c>
      <c r="C780" s="9">
        <v>9788539602568</v>
      </c>
      <c r="D780" s="10" t="s">
        <v>1650</v>
      </c>
      <c r="E780" s="11">
        <v>35</v>
      </c>
      <c r="F780" s="10" t="s">
        <v>258</v>
      </c>
      <c r="G780" s="10" t="s">
        <v>259</v>
      </c>
      <c r="H780" s="9">
        <v>1</v>
      </c>
      <c r="I780" s="12">
        <v>192</v>
      </c>
      <c r="J780" s="13">
        <v>1.2</v>
      </c>
      <c r="K780" s="12" t="s">
        <v>1307</v>
      </c>
      <c r="L780" s="10" t="s">
        <v>23</v>
      </c>
      <c r="M780" s="14">
        <v>0.2</v>
      </c>
      <c r="N780" s="15">
        <v>41200</v>
      </c>
      <c r="O780" s="10" t="s">
        <v>1651</v>
      </c>
      <c r="P780" s="10" t="s">
        <v>25</v>
      </c>
      <c r="Q780" s="16">
        <v>287</v>
      </c>
      <c r="R780" s="17" t="str">
        <f>VLOOKUP(A780,[1]Plan1!$A$2:$J$2197,10,0)</f>
        <v xml:space="preserve"> C</v>
      </c>
      <c r="S780" s="18">
        <f>VLOOKUP(A780,[1]Plan1!$A$2:$M$2197,13,0)</f>
        <v>1617</v>
      </c>
    </row>
    <row r="781" spans="1:19" x14ac:dyDescent="0.25">
      <c r="A781" s="7">
        <v>19909</v>
      </c>
      <c r="B781" s="8">
        <v>9788573593136</v>
      </c>
      <c r="C781" s="9">
        <v>9788573593136</v>
      </c>
      <c r="D781" s="10" t="s">
        <v>1652</v>
      </c>
      <c r="E781" s="11">
        <v>118</v>
      </c>
      <c r="F781" s="10" t="s">
        <v>74</v>
      </c>
      <c r="G781" s="10" t="s">
        <v>75</v>
      </c>
      <c r="H781" s="9">
        <v>3</v>
      </c>
      <c r="I781" s="12">
        <v>384</v>
      </c>
      <c r="J781" s="13">
        <v>2.2000000000000002</v>
      </c>
      <c r="K781" s="12" t="s">
        <v>76</v>
      </c>
      <c r="L781" s="10" t="s">
        <v>23</v>
      </c>
      <c r="M781" s="14">
        <v>0.68</v>
      </c>
      <c r="N781" s="15">
        <v>37832</v>
      </c>
      <c r="O781" s="10" t="s">
        <v>1653</v>
      </c>
      <c r="P781" s="10" t="s">
        <v>25</v>
      </c>
      <c r="Q781" s="16">
        <v>275</v>
      </c>
      <c r="R781" s="17" t="str">
        <f>VLOOKUP(A781,[1]Plan1!$A$2:$J$2197,10,0)</f>
        <v xml:space="preserve"> C</v>
      </c>
      <c r="S781" s="18">
        <f>VLOOKUP(A781,[1]Plan1!$A$2:$M$2197,13,0)</f>
        <v>1620</v>
      </c>
    </row>
    <row r="782" spans="1:19" x14ac:dyDescent="0.25">
      <c r="A782" s="7">
        <v>21843</v>
      </c>
      <c r="B782" s="8">
        <v>9788539605538</v>
      </c>
      <c r="C782" s="9">
        <v>9788539605538</v>
      </c>
      <c r="D782" s="10" t="s">
        <v>1654</v>
      </c>
      <c r="E782" s="11">
        <v>50.4</v>
      </c>
      <c r="F782" s="10" t="s">
        <v>258</v>
      </c>
      <c r="G782" s="10" t="s">
        <v>278</v>
      </c>
      <c r="H782" s="9">
        <v>1</v>
      </c>
      <c r="I782" s="12">
        <v>160</v>
      </c>
      <c r="J782" s="13">
        <v>1.4</v>
      </c>
      <c r="K782" s="12" t="s">
        <v>364</v>
      </c>
      <c r="L782" s="10" t="s">
        <v>437</v>
      </c>
      <c r="M782" s="14">
        <v>0.36</v>
      </c>
      <c r="N782" s="15">
        <v>41759</v>
      </c>
      <c r="O782" s="10" t="s">
        <v>1655</v>
      </c>
      <c r="P782" s="10" t="s">
        <v>439</v>
      </c>
      <c r="Q782" s="16">
        <v>50</v>
      </c>
      <c r="R782" s="17" t="str">
        <f>VLOOKUP(A782,[1]Plan1!$A$2:$J$2197,10,0)</f>
        <v xml:space="preserve"> C</v>
      </c>
      <c r="S782" s="18">
        <f>VLOOKUP(A782,[1]Plan1!$A$2:$M$2197,13,0)</f>
        <v>1621</v>
      </c>
    </row>
    <row r="783" spans="1:19" x14ac:dyDescent="0.25">
      <c r="A783" s="7">
        <v>20887</v>
      </c>
      <c r="B783" s="8">
        <v>9788573597622</v>
      </c>
      <c r="C783" s="9">
        <v>9788573597622</v>
      </c>
      <c r="D783" s="10" t="s">
        <v>1656</v>
      </c>
      <c r="E783" s="11">
        <v>48</v>
      </c>
      <c r="F783" s="10" t="s">
        <v>86</v>
      </c>
      <c r="G783" s="10" t="s">
        <v>117</v>
      </c>
      <c r="H783" s="9">
        <v>1</v>
      </c>
      <c r="I783" s="12">
        <v>236</v>
      </c>
      <c r="J783" s="13">
        <v>1.5</v>
      </c>
      <c r="K783" s="12" t="s">
        <v>76</v>
      </c>
      <c r="L783" s="10" t="s">
        <v>782</v>
      </c>
      <c r="M783" s="14">
        <v>0.44</v>
      </c>
      <c r="N783" s="15">
        <v>39799</v>
      </c>
      <c r="O783" s="10" t="s">
        <v>1657</v>
      </c>
      <c r="P783" s="10" t="s">
        <v>783</v>
      </c>
      <c r="Q783" s="16">
        <v>88</v>
      </c>
      <c r="R783" s="17" t="str">
        <f>VLOOKUP(A783,[1]Plan1!$A$2:$J$2197,10,0)</f>
        <v xml:space="preserve"> C</v>
      </c>
      <c r="S783" s="18">
        <f>VLOOKUP(A783,[1]Plan1!$A$2:$M$2197,13,0)</f>
        <v>1622</v>
      </c>
    </row>
    <row r="784" spans="1:19" x14ac:dyDescent="0.25">
      <c r="A784" s="7">
        <v>21097</v>
      </c>
      <c r="B784" s="8">
        <v>9788573598360</v>
      </c>
      <c r="C784" s="9">
        <v>9788573598360</v>
      </c>
      <c r="D784" s="10" t="s">
        <v>1658</v>
      </c>
      <c r="E784" s="11">
        <v>61</v>
      </c>
      <c r="F784" s="10" t="s">
        <v>63</v>
      </c>
      <c r="G784" s="10" t="s">
        <v>64</v>
      </c>
      <c r="H784" s="9">
        <v>1</v>
      </c>
      <c r="I784" s="12">
        <v>120</v>
      </c>
      <c r="J784" s="13">
        <v>0.7</v>
      </c>
      <c r="K784" s="12" t="s">
        <v>299</v>
      </c>
      <c r="L784" s="10" t="s">
        <v>782</v>
      </c>
      <c r="M784" s="14">
        <v>0.12</v>
      </c>
      <c r="N784" s="15">
        <v>40049</v>
      </c>
      <c r="O784" s="10" t="s">
        <v>1659</v>
      </c>
      <c r="P784" s="10" t="s">
        <v>783</v>
      </c>
      <c r="Q784" s="16">
        <v>0</v>
      </c>
      <c r="R784" s="17" t="str">
        <f>VLOOKUP(A784,[1]Plan1!$A$2:$J$2197,10,0)</f>
        <v xml:space="preserve"> C</v>
      </c>
      <c r="S784" s="18">
        <f>VLOOKUP(A784,[1]Plan1!$A$2:$M$2197,13,0)</f>
        <v>1623</v>
      </c>
    </row>
    <row r="785" spans="1:19" x14ac:dyDescent="0.25">
      <c r="A785" s="7">
        <v>17873</v>
      </c>
      <c r="B785" s="8">
        <v>9788573590180</v>
      </c>
      <c r="C785" s="9">
        <v>9788573590180</v>
      </c>
      <c r="D785" s="10" t="s">
        <v>1660</v>
      </c>
      <c r="E785" s="11">
        <v>59</v>
      </c>
      <c r="F785" s="10" t="s">
        <v>86</v>
      </c>
      <c r="G785" s="10" t="s">
        <v>270</v>
      </c>
      <c r="H785" s="9">
        <v>1</v>
      </c>
      <c r="I785" s="12">
        <v>160</v>
      </c>
      <c r="J785" s="13">
        <v>1.1000000000000001</v>
      </c>
      <c r="K785" s="12" t="s">
        <v>770</v>
      </c>
      <c r="L785" s="10" t="s">
        <v>23</v>
      </c>
      <c r="M785" s="14">
        <v>0.38</v>
      </c>
      <c r="N785" s="15">
        <v>35649</v>
      </c>
      <c r="O785" s="10" t="s">
        <v>1661</v>
      </c>
      <c r="P785" s="10" t="s">
        <v>25</v>
      </c>
      <c r="Q785" s="16">
        <v>112</v>
      </c>
      <c r="R785" s="17" t="str">
        <f>VLOOKUP(A785,[1]Plan1!$A$2:$J$2197,10,0)</f>
        <v xml:space="preserve"> C</v>
      </c>
      <c r="S785" s="18">
        <f>VLOOKUP(A785,[1]Plan1!$A$2:$M$2197,13,0)</f>
        <v>1627</v>
      </c>
    </row>
    <row r="786" spans="1:19" x14ac:dyDescent="0.25">
      <c r="A786" s="7">
        <v>20847</v>
      </c>
      <c r="B786" s="8">
        <v>9788573596991</v>
      </c>
      <c r="C786" s="9">
        <v>9788573596991</v>
      </c>
      <c r="D786" s="10" t="s">
        <v>1662</v>
      </c>
      <c r="E786" s="11">
        <v>49</v>
      </c>
      <c r="F786" s="10" t="s">
        <v>86</v>
      </c>
      <c r="G786" s="10" t="s">
        <v>87</v>
      </c>
      <c r="H786" s="9">
        <v>1</v>
      </c>
      <c r="I786" s="12">
        <v>200</v>
      </c>
      <c r="J786" s="13">
        <v>1.2</v>
      </c>
      <c r="K786" s="12" t="s">
        <v>76</v>
      </c>
      <c r="L786" s="10" t="s">
        <v>782</v>
      </c>
      <c r="M786" s="14">
        <v>0.32</v>
      </c>
      <c r="N786" s="15">
        <v>39618</v>
      </c>
      <c r="O786" s="10" t="s">
        <v>1663</v>
      </c>
      <c r="P786" s="10" t="s">
        <v>783</v>
      </c>
      <c r="Q786" s="16">
        <v>1</v>
      </c>
      <c r="R786" s="17" t="str">
        <f>VLOOKUP(A786,[1]Plan1!$A$2:$J$2197,10,0)</f>
        <v xml:space="preserve"> C</v>
      </c>
      <c r="S786" s="18">
        <f>VLOOKUP(A786,[1]Plan1!$A$2:$M$2197,13,0)</f>
        <v>1628</v>
      </c>
    </row>
    <row r="787" spans="1:19" x14ac:dyDescent="0.25">
      <c r="A787" s="7">
        <v>21486</v>
      </c>
      <c r="B787" s="8">
        <v>9788539602278</v>
      </c>
      <c r="C787" s="9">
        <v>9788539602278</v>
      </c>
      <c r="D787" s="10" t="s">
        <v>1664</v>
      </c>
      <c r="E787" s="11">
        <v>35</v>
      </c>
      <c r="F787" s="10" t="s">
        <v>258</v>
      </c>
      <c r="G787" s="10" t="s">
        <v>259</v>
      </c>
      <c r="H787" s="9">
        <v>1</v>
      </c>
      <c r="I787" s="12">
        <v>176</v>
      </c>
      <c r="J787" s="13">
        <v>1.2</v>
      </c>
      <c r="K787" s="12" t="s">
        <v>1307</v>
      </c>
      <c r="L787" s="10" t="s">
        <v>23</v>
      </c>
      <c r="M787" s="14">
        <v>0.18</v>
      </c>
      <c r="N787" s="15">
        <v>41102</v>
      </c>
      <c r="O787" s="10" t="s">
        <v>1665</v>
      </c>
      <c r="P787" s="10" t="s">
        <v>25</v>
      </c>
      <c r="Q787" s="16">
        <v>292</v>
      </c>
      <c r="R787" s="17" t="str">
        <f>VLOOKUP(A787,[1]Plan1!$A$2:$J$2197,10,0)</f>
        <v xml:space="preserve"> C</v>
      </c>
      <c r="S787" s="18">
        <f>VLOOKUP(A787,[1]Plan1!$A$2:$M$2197,13,0)</f>
        <v>1629</v>
      </c>
    </row>
    <row r="788" spans="1:19" x14ac:dyDescent="0.25">
      <c r="A788" s="7">
        <v>20148</v>
      </c>
      <c r="B788" s="8">
        <v>9788573593921</v>
      </c>
      <c r="C788" s="9">
        <v>9788573593921</v>
      </c>
      <c r="D788" s="10" t="s">
        <v>1666</v>
      </c>
      <c r="E788" s="11">
        <v>84</v>
      </c>
      <c r="F788" s="10" t="s">
        <v>46</v>
      </c>
      <c r="G788" s="10" t="s">
        <v>47</v>
      </c>
      <c r="H788" s="9">
        <v>1</v>
      </c>
      <c r="I788" s="12">
        <v>456</v>
      </c>
      <c r="J788" s="13">
        <v>2.7</v>
      </c>
      <c r="K788" s="12" t="s">
        <v>76</v>
      </c>
      <c r="L788" s="10" t="s">
        <v>23</v>
      </c>
      <c r="M788" s="14">
        <v>0.82</v>
      </c>
      <c r="N788" s="15">
        <v>38288</v>
      </c>
      <c r="O788" s="10" t="s">
        <v>1667</v>
      </c>
      <c r="P788" s="10" t="s">
        <v>25</v>
      </c>
      <c r="Q788" s="16">
        <v>186</v>
      </c>
      <c r="R788" s="17" t="str">
        <f>VLOOKUP(A788,[1]Plan1!$A$2:$J$2197,10,0)</f>
        <v xml:space="preserve"> C</v>
      </c>
      <c r="S788" s="18">
        <f>VLOOKUP(A788,[1]Plan1!$A$2:$M$2197,13,0)</f>
        <v>1630</v>
      </c>
    </row>
    <row r="789" spans="1:19" x14ac:dyDescent="0.25">
      <c r="A789" s="19">
        <v>21254</v>
      </c>
      <c r="B789" s="20">
        <v>9788562564239</v>
      </c>
      <c r="C789" s="21">
        <v>9788562564239</v>
      </c>
      <c r="D789" s="22" t="s">
        <v>1668</v>
      </c>
      <c r="E789" s="23">
        <v>50</v>
      </c>
      <c r="F789" s="22" t="s">
        <v>332</v>
      </c>
      <c r="G789" s="22" t="s">
        <v>602</v>
      </c>
      <c r="H789" s="21">
        <v>2</v>
      </c>
      <c r="I789" s="24">
        <v>336</v>
      </c>
      <c r="J789" s="25">
        <v>2.2000000000000002</v>
      </c>
      <c r="K789" s="24" t="s">
        <v>1669</v>
      </c>
      <c r="L789" s="22" t="s">
        <v>107</v>
      </c>
      <c r="M789" s="26">
        <v>0.44</v>
      </c>
      <c r="N789" s="27">
        <v>40115</v>
      </c>
      <c r="O789" s="22" t="s">
        <v>1670</v>
      </c>
      <c r="P789" s="22" t="s">
        <v>109</v>
      </c>
      <c r="Q789" s="16">
        <v>70</v>
      </c>
      <c r="R789" s="28" t="str">
        <f>VLOOKUP(A789,[1]Plan1!$A$2:$J$2197,10,0)</f>
        <v xml:space="preserve"> C</v>
      </c>
      <c r="S789" s="29">
        <f>VLOOKUP(A789,[1]Plan1!$A$2:$M$2197,13,0)</f>
        <v>1633</v>
      </c>
    </row>
    <row r="790" spans="1:19" x14ac:dyDescent="0.25">
      <c r="A790" s="7">
        <v>19674</v>
      </c>
      <c r="B790" s="8">
        <v>9788573599732</v>
      </c>
      <c r="C790" s="9">
        <v>9788573599732</v>
      </c>
      <c r="D790" s="10" t="s">
        <v>1671</v>
      </c>
      <c r="E790" s="11">
        <v>85</v>
      </c>
      <c r="F790" s="10" t="s">
        <v>20</v>
      </c>
      <c r="G790" s="10" t="s">
        <v>21</v>
      </c>
      <c r="H790" s="9">
        <v>10</v>
      </c>
      <c r="I790" s="12">
        <v>384</v>
      </c>
      <c r="J790" s="13">
        <v>2.7</v>
      </c>
      <c r="K790" s="12" t="s">
        <v>1672</v>
      </c>
      <c r="L790" s="10" t="s">
        <v>23</v>
      </c>
      <c r="M790" s="14">
        <v>0.86</v>
      </c>
      <c r="N790" s="15">
        <v>37103</v>
      </c>
      <c r="O790" s="10" t="s">
        <v>1673</v>
      </c>
      <c r="P790" s="10" t="s">
        <v>25</v>
      </c>
      <c r="Q790" s="16">
        <v>267</v>
      </c>
      <c r="R790" s="17" t="str">
        <f>VLOOKUP(A790,[1]Plan1!$A$2:$J$2197,10,0)</f>
        <v xml:space="preserve"> C</v>
      </c>
      <c r="S790" s="18">
        <f>VLOOKUP(A790,[1]Plan1!$A$2:$M$2197,13,0)</f>
        <v>1637</v>
      </c>
    </row>
    <row r="791" spans="1:19" x14ac:dyDescent="0.25">
      <c r="A791" s="7">
        <v>19692</v>
      </c>
      <c r="B791" s="8">
        <v>9788539602674</v>
      </c>
      <c r="C791" s="9">
        <v>9788539602674</v>
      </c>
      <c r="D791" s="10" t="s">
        <v>1674</v>
      </c>
      <c r="E791" s="11">
        <v>35</v>
      </c>
      <c r="F791" s="10" t="s">
        <v>258</v>
      </c>
      <c r="G791" s="10" t="s">
        <v>259</v>
      </c>
      <c r="H791" s="9">
        <v>2</v>
      </c>
      <c r="I791" s="12">
        <v>192</v>
      </c>
      <c r="J791" s="13">
        <v>1.2</v>
      </c>
      <c r="K791" s="12" t="s">
        <v>1307</v>
      </c>
      <c r="L791" s="10" t="s">
        <v>23</v>
      </c>
      <c r="M791" s="14">
        <v>0.2</v>
      </c>
      <c r="N791" s="15">
        <v>38336</v>
      </c>
      <c r="O791" s="10" t="s">
        <v>1675</v>
      </c>
      <c r="P791" s="10" t="s">
        <v>25</v>
      </c>
      <c r="Q791" s="16">
        <v>250</v>
      </c>
      <c r="R791" s="17" t="str">
        <f>VLOOKUP(A791,[1]Plan1!$A$2:$J$2197,10,0)</f>
        <v xml:space="preserve"> C</v>
      </c>
      <c r="S791" s="18">
        <f>VLOOKUP(A791,[1]Plan1!$A$2:$M$2197,13,0)</f>
        <v>1642</v>
      </c>
    </row>
    <row r="792" spans="1:19" x14ac:dyDescent="0.25">
      <c r="A792" s="19">
        <v>22458</v>
      </c>
      <c r="B792" s="20">
        <v>9788599723302</v>
      </c>
      <c r="C792" s="21">
        <v>9788599723302</v>
      </c>
      <c r="D792" s="22" t="s">
        <v>1676</v>
      </c>
      <c r="E792" s="23">
        <v>43.9</v>
      </c>
      <c r="F792" s="22" t="s">
        <v>20</v>
      </c>
      <c r="G792" s="22" t="s">
        <v>21</v>
      </c>
      <c r="H792" s="21">
        <v>1</v>
      </c>
      <c r="I792" s="24">
        <v>72</v>
      </c>
      <c r="J792" s="25">
        <v>0.3</v>
      </c>
      <c r="K792" s="24" t="s">
        <v>426</v>
      </c>
      <c r="L792" s="22" t="s">
        <v>305</v>
      </c>
      <c r="M792" s="26">
        <v>0.16</v>
      </c>
      <c r="N792" s="27">
        <v>42339</v>
      </c>
      <c r="O792" s="22" t="s">
        <v>1677</v>
      </c>
      <c r="P792" s="22" t="s">
        <v>307</v>
      </c>
      <c r="Q792" s="16">
        <v>42</v>
      </c>
      <c r="R792" s="28" t="str">
        <f>VLOOKUP(A792,[1]Plan1!$A$2:$J$2197,10,0)</f>
        <v xml:space="preserve"> C</v>
      </c>
      <c r="S792" s="29">
        <f>VLOOKUP(A792,[1]Plan1!$A$2:$M$2197,13,0)</f>
        <v>1643</v>
      </c>
    </row>
    <row r="793" spans="1:19" x14ac:dyDescent="0.25">
      <c r="A793" s="7">
        <v>20843</v>
      </c>
      <c r="B793" s="8">
        <v>9788573596755</v>
      </c>
      <c r="C793" s="9">
        <v>9788573596755</v>
      </c>
      <c r="D793" s="10" t="s">
        <v>1678</v>
      </c>
      <c r="E793" s="11">
        <v>35</v>
      </c>
      <c r="F793" s="10" t="s">
        <v>258</v>
      </c>
      <c r="G793" s="10" t="s">
        <v>259</v>
      </c>
      <c r="H793" s="9">
        <v>1</v>
      </c>
      <c r="I793" s="12">
        <v>256</v>
      </c>
      <c r="J793" s="13">
        <v>1.5</v>
      </c>
      <c r="K793" s="12" t="s">
        <v>1307</v>
      </c>
      <c r="L793" s="10" t="s">
        <v>23</v>
      </c>
      <c r="M793" s="14">
        <v>0.26</v>
      </c>
      <c r="N793" s="15">
        <v>39512</v>
      </c>
      <c r="O793" s="10" t="s">
        <v>1679</v>
      </c>
      <c r="P793" s="10" t="s">
        <v>25</v>
      </c>
      <c r="Q793" s="16">
        <v>306</v>
      </c>
      <c r="R793" s="17" t="str">
        <f>VLOOKUP(A793,[1]Plan1!$A$2:$J$2197,10,0)</f>
        <v xml:space="preserve"> C</v>
      </c>
      <c r="S793" s="18">
        <f>VLOOKUP(A793,[1]Plan1!$A$2:$M$2197,13,0)</f>
        <v>1645</v>
      </c>
    </row>
    <row r="794" spans="1:19" x14ac:dyDescent="0.25">
      <c r="A794" s="19">
        <v>22324</v>
      </c>
      <c r="B794" s="20">
        <v>9788562564468</v>
      </c>
      <c r="C794" s="21">
        <v>9788562564468</v>
      </c>
      <c r="D794" s="22" t="s">
        <v>1680</v>
      </c>
      <c r="E794" s="23">
        <v>57</v>
      </c>
      <c r="F794" s="22" t="s">
        <v>86</v>
      </c>
      <c r="G794" s="22" t="s">
        <v>270</v>
      </c>
      <c r="H794" s="21">
        <v>1</v>
      </c>
      <c r="I794" s="24">
        <v>160</v>
      </c>
      <c r="J794" s="25">
        <v>1.3</v>
      </c>
      <c r="K794" s="24" t="s">
        <v>649</v>
      </c>
      <c r="L794" s="22" t="s">
        <v>107</v>
      </c>
      <c r="M794" s="26">
        <v>0.74</v>
      </c>
      <c r="N794" s="27">
        <v>41871</v>
      </c>
      <c r="O794" s="22" t="s">
        <v>1681</v>
      </c>
      <c r="P794" s="22" t="s">
        <v>1496</v>
      </c>
      <c r="Q794" s="16">
        <v>18</v>
      </c>
      <c r="R794" s="28" t="str">
        <f>VLOOKUP(A794,[1]Plan1!$A$2:$J$2197,10,0)</f>
        <v xml:space="preserve"> C</v>
      </c>
      <c r="S794" s="29">
        <f>VLOOKUP(A794,[1]Plan1!$A$2:$M$2197,13,0)</f>
        <v>1648</v>
      </c>
    </row>
    <row r="795" spans="1:19" x14ac:dyDescent="0.25">
      <c r="A795" s="7">
        <v>20848</v>
      </c>
      <c r="B795" s="8">
        <v>9788573597394</v>
      </c>
      <c r="C795" s="9">
        <v>9788573597394</v>
      </c>
      <c r="D795" s="10" t="s">
        <v>1682</v>
      </c>
      <c r="E795" s="11">
        <v>98</v>
      </c>
      <c r="F795" s="10" t="s">
        <v>86</v>
      </c>
      <c r="G795" s="10" t="s">
        <v>270</v>
      </c>
      <c r="H795" s="9">
        <v>1</v>
      </c>
      <c r="I795" s="12">
        <v>320</v>
      </c>
      <c r="J795" s="13">
        <v>2.2000000000000002</v>
      </c>
      <c r="K795" s="12" t="s">
        <v>76</v>
      </c>
      <c r="L795" s="10" t="s">
        <v>23</v>
      </c>
      <c r="M795" s="14">
        <v>0.6</v>
      </c>
      <c r="N795" s="15">
        <v>39714</v>
      </c>
      <c r="O795" s="10" t="s">
        <v>1683</v>
      </c>
      <c r="P795" s="10" t="s">
        <v>25</v>
      </c>
      <c r="Q795" s="16">
        <v>116</v>
      </c>
      <c r="R795" s="17" t="str">
        <f>VLOOKUP(A795,[1]Plan1!$A$2:$J$2197,10,0)</f>
        <v xml:space="preserve"> C</v>
      </c>
      <c r="S795" s="18">
        <f>VLOOKUP(A795,[1]Plan1!$A$2:$M$2197,13,0)</f>
        <v>1651</v>
      </c>
    </row>
    <row r="796" spans="1:19" x14ac:dyDescent="0.25">
      <c r="A796" s="7">
        <v>21599</v>
      </c>
      <c r="B796" s="8">
        <v>9788539602896</v>
      </c>
      <c r="C796" s="9">
        <v>9788539602896</v>
      </c>
      <c r="D796" s="10" t="s">
        <v>1684</v>
      </c>
      <c r="E796" s="11">
        <v>35</v>
      </c>
      <c r="F796" s="10" t="s">
        <v>258</v>
      </c>
      <c r="G796" s="10" t="s">
        <v>259</v>
      </c>
      <c r="H796" s="9">
        <v>1</v>
      </c>
      <c r="I796" s="12">
        <v>152</v>
      </c>
      <c r="J796" s="13">
        <v>0.9</v>
      </c>
      <c r="K796" s="12" t="s">
        <v>1307</v>
      </c>
      <c r="L796" s="10" t="s">
        <v>23</v>
      </c>
      <c r="M796" s="14">
        <v>0.16</v>
      </c>
      <c r="N796" s="15">
        <v>41249</v>
      </c>
      <c r="O796" s="10" t="s">
        <v>1685</v>
      </c>
      <c r="P796" s="10" t="s">
        <v>25</v>
      </c>
      <c r="Q796" s="16">
        <v>278</v>
      </c>
      <c r="R796" s="17" t="str">
        <f>VLOOKUP(A796,[1]Plan1!$A$2:$J$2197,10,0)</f>
        <v xml:space="preserve"> C</v>
      </c>
      <c r="S796" s="18">
        <f>VLOOKUP(A796,[1]Plan1!$A$2:$M$2197,13,0)</f>
        <v>1657</v>
      </c>
    </row>
    <row r="797" spans="1:19" x14ac:dyDescent="0.25">
      <c r="A797" s="7">
        <v>22352</v>
      </c>
      <c r="B797" s="8">
        <v>9788539608669</v>
      </c>
      <c r="C797" s="9">
        <v>9788539608669</v>
      </c>
      <c r="D797" s="10" t="s">
        <v>1686</v>
      </c>
      <c r="E797" s="11">
        <v>57</v>
      </c>
      <c r="F797" s="10" t="s">
        <v>79</v>
      </c>
      <c r="G797" s="10" t="s">
        <v>83</v>
      </c>
      <c r="H797" s="9">
        <v>1</v>
      </c>
      <c r="I797" s="12">
        <v>112</v>
      </c>
      <c r="J797" s="13">
        <v>1</v>
      </c>
      <c r="K797" s="12" t="s">
        <v>262</v>
      </c>
      <c r="L797" s="10" t="s">
        <v>23</v>
      </c>
      <c r="M797" s="14">
        <v>0.18</v>
      </c>
      <c r="N797" s="15">
        <v>42149</v>
      </c>
      <c r="O797" s="10" t="s">
        <v>1687</v>
      </c>
      <c r="P797" s="10" t="s">
        <v>25</v>
      </c>
      <c r="Q797" s="16">
        <v>664</v>
      </c>
      <c r="R797" s="17" t="str">
        <f>VLOOKUP(A797,[1]Plan1!$A$2:$J$2197,10,0)</f>
        <v xml:space="preserve"> C</v>
      </c>
      <c r="S797" s="18">
        <f>VLOOKUP(A797,[1]Plan1!$A$2:$M$2197,13,0)</f>
        <v>1661</v>
      </c>
    </row>
    <row r="798" spans="1:19" x14ac:dyDescent="0.25">
      <c r="A798" s="19">
        <v>22175</v>
      </c>
      <c r="B798" s="20">
        <v>9788562564390</v>
      </c>
      <c r="C798" s="21">
        <v>9788562564390</v>
      </c>
      <c r="D798" s="22" t="s">
        <v>1688</v>
      </c>
      <c r="E798" s="23">
        <v>69</v>
      </c>
      <c r="F798" s="22" t="s">
        <v>86</v>
      </c>
      <c r="G798" s="22" t="s">
        <v>270</v>
      </c>
      <c r="H798" s="21">
        <v>1</v>
      </c>
      <c r="I798" s="24">
        <v>438</v>
      </c>
      <c r="J798" s="25">
        <v>2.1</v>
      </c>
      <c r="K798" s="24" t="s">
        <v>106</v>
      </c>
      <c r="L798" s="22" t="s">
        <v>107</v>
      </c>
      <c r="M798" s="26">
        <v>0.88</v>
      </c>
      <c r="N798" s="27">
        <v>41754</v>
      </c>
      <c r="O798" s="22" t="s">
        <v>1689</v>
      </c>
      <c r="P798" s="22" t="s">
        <v>1496</v>
      </c>
      <c r="Q798" s="16">
        <v>11</v>
      </c>
      <c r="R798" s="28" t="str">
        <f>VLOOKUP(A798,[1]Plan1!$A$2:$J$2197,10,0)</f>
        <v xml:space="preserve"> C</v>
      </c>
      <c r="S798" s="29">
        <f>VLOOKUP(A798,[1]Plan1!$A$2:$M$2197,13,0)</f>
        <v>1662</v>
      </c>
    </row>
    <row r="799" spans="1:19" x14ac:dyDescent="0.25">
      <c r="A799" s="7">
        <v>20738</v>
      </c>
      <c r="B799" s="8">
        <v>9788573596083</v>
      </c>
      <c r="C799" s="9">
        <v>9788573596083</v>
      </c>
      <c r="D799" s="10" t="s">
        <v>1690</v>
      </c>
      <c r="E799" s="11">
        <v>41</v>
      </c>
      <c r="F799" s="10" t="s">
        <v>86</v>
      </c>
      <c r="G799" s="10" t="s">
        <v>270</v>
      </c>
      <c r="H799" s="9">
        <v>1</v>
      </c>
      <c r="I799" s="12">
        <v>152</v>
      </c>
      <c r="J799" s="13">
        <v>0.9</v>
      </c>
      <c r="K799" s="12" t="s">
        <v>262</v>
      </c>
      <c r="L799" s="10" t="s">
        <v>23</v>
      </c>
      <c r="M799" s="14">
        <v>0.22</v>
      </c>
      <c r="N799" s="15">
        <v>39294</v>
      </c>
      <c r="O799" s="10" t="s">
        <v>1691</v>
      </c>
      <c r="P799" s="10" t="s">
        <v>25</v>
      </c>
      <c r="Q799" s="16">
        <v>289</v>
      </c>
      <c r="R799" s="17" t="str">
        <f>VLOOKUP(A799,[1]Plan1!$A$2:$J$2197,10,0)</f>
        <v xml:space="preserve"> C</v>
      </c>
      <c r="S799" s="18">
        <f>VLOOKUP(A799,[1]Plan1!$A$2:$M$2197,13,0)</f>
        <v>1666</v>
      </c>
    </row>
    <row r="800" spans="1:19" x14ac:dyDescent="0.25">
      <c r="A800" s="7">
        <v>20710</v>
      </c>
      <c r="B800" s="8">
        <v>9788573596090</v>
      </c>
      <c r="C800" s="9">
        <v>9788573596090</v>
      </c>
      <c r="D800" s="10" t="s">
        <v>1692</v>
      </c>
      <c r="E800" s="11">
        <v>54</v>
      </c>
      <c r="F800" s="10" t="s">
        <v>63</v>
      </c>
      <c r="G800" s="10" t="s">
        <v>105</v>
      </c>
      <c r="H800" s="9">
        <v>1</v>
      </c>
      <c r="I800" s="12">
        <v>184</v>
      </c>
      <c r="J800" s="13">
        <v>1.1000000000000001</v>
      </c>
      <c r="K800" s="12" t="s">
        <v>262</v>
      </c>
      <c r="L800" s="10" t="s">
        <v>23</v>
      </c>
      <c r="M800" s="14">
        <v>0.28000000000000003</v>
      </c>
      <c r="N800" s="15">
        <v>39297</v>
      </c>
      <c r="O800" s="10" t="s">
        <v>1693</v>
      </c>
      <c r="P800" s="10" t="s">
        <v>25</v>
      </c>
      <c r="Q800" s="16">
        <v>233</v>
      </c>
      <c r="R800" s="17" t="str">
        <f>VLOOKUP(A800,[1]Plan1!$A$2:$J$2197,10,0)</f>
        <v xml:space="preserve"> C</v>
      </c>
      <c r="S800" s="18">
        <f>VLOOKUP(A800,[1]Plan1!$A$2:$M$2197,13,0)</f>
        <v>1676</v>
      </c>
    </row>
    <row r="801" spans="1:19" x14ac:dyDescent="0.25">
      <c r="A801" s="19">
        <v>20504</v>
      </c>
      <c r="B801" s="20">
        <v>9788598694160</v>
      </c>
      <c r="C801" s="21">
        <v>9788598694160</v>
      </c>
      <c r="D801" s="22" t="s">
        <v>1694</v>
      </c>
      <c r="E801" s="23">
        <v>42</v>
      </c>
      <c r="F801" s="22" t="s">
        <v>63</v>
      </c>
      <c r="G801" s="22" t="s">
        <v>135</v>
      </c>
      <c r="H801" s="21">
        <v>1</v>
      </c>
      <c r="I801" s="24">
        <v>192</v>
      </c>
      <c r="J801" s="25">
        <v>1.5</v>
      </c>
      <c r="K801" s="24" t="s">
        <v>76</v>
      </c>
      <c r="L801" s="22" t="s">
        <v>107</v>
      </c>
      <c r="M801" s="26">
        <v>0.3</v>
      </c>
      <c r="N801" s="27">
        <v>38912</v>
      </c>
      <c r="O801" s="22" t="s">
        <v>1695</v>
      </c>
      <c r="P801" s="22" t="s">
        <v>109</v>
      </c>
      <c r="Q801" s="16">
        <v>6</v>
      </c>
      <c r="R801" s="28" t="str">
        <f>VLOOKUP(A801,[1]Plan1!$A$2:$J$2197,10,0)</f>
        <v xml:space="preserve"> C</v>
      </c>
      <c r="S801" s="29">
        <f>VLOOKUP(A801,[1]Plan1!$A$2:$M$2197,13,0)</f>
        <v>1678</v>
      </c>
    </row>
    <row r="802" spans="1:19" x14ac:dyDescent="0.25">
      <c r="A802" s="7">
        <v>21688</v>
      </c>
      <c r="B802" s="8">
        <v>9788539603855</v>
      </c>
      <c r="C802" s="9">
        <v>9788539603855</v>
      </c>
      <c r="D802" s="10" t="s">
        <v>1696</v>
      </c>
      <c r="E802" s="11">
        <v>35</v>
      </c>
      <c r="F802" s="10" t="s">
        <v>258</v>
      </c>
      <c r="G802" s="10" t="s">
        <v>259</v>
      </c>
      <c r="H802" s="9">
        <v>1</v>
      </c>
      <c r="I802" s="12">
        <v>200</v>
      </c>
      <c r="J802" s="13">
        <v>1.2</v>
      </c>
      <c r="K802" s="12" t="s">
        <v>1307</v>
      </c>
      <c r="L802" s="10" t="s">
        <v>23</v>
      </c>
      <c r="M802" s="14">
        <v>0.22</v>
      </c>
      <c r="N802" s="15">
        <v>41486</v>
      </c>
      <c r="O802" s="10" t="s">
        <v>1697</v>
      </c>
      <c r="P802" s="10" t="s">
        <v>25</v>
      </c>
      <c r="Q802" s="16">
        <v>269</v>
      </c>
      <c r="R802" s="17" t="str">
        <f>VLOOKUP(A802,[1]Plan1!$A$2:$J$2197,10,0)</f>
        <v xml:space="preserve"> C</v>
      </c>
      <c r="S802" s="18">
        <f>VLOOKUP(A802,[1]Plan1!$A$2:$M$2197,13,0)</f>
        <v>1680</v>
      </c>
    </row>
    <row r="803" spans="1:19" x14ac:dyDescent="0.25">
      <c r="A803" s="7">
        <v>19761</v>
      </c>
      <c r="B803" s="8">
        <v>9788573598261</v>
      </c>
      <c r="C803" s="9">
        <v>9788573598261</v>
      </c>
      <c r="D803" s="10" t="s">
        <v>1698</v>
      </c>
      <c r="E803" s="11">
        <v>42</v>
      </c>
      <c r="F803" s="10" t="s">
        <v>63</v>
      </c>
      <c r="G803" s="10" t="s">
        <v>105</v>
      </c>
      <c r="H803" s="9">
        <v>5</v>
      </c>
      <c r="I803" s="12">
        <v>92</v>
      </c>
      <c r="J803" s="13">
        <v>1.3</v>
      </c>
      <c r="K803" s="12" t="s">
        <v>262</v>
      </c>
      <c r="L803" s="10" t="s">
        <v>23</v>
      </c>
      <c r="M803" s="14">
        <v>0.12</v>
      </c>
      <c r="N803" s="15">
        <v>37347</v>
      </c>
      <c r="O803" s="10" t="s">
        <v>1699</v>
      </c>
      <c r="P803" s="10" t="s">
        <v>25</v>
      </c>
      <c r="Q803" s="16">
        <v>262</v>
      </c>
      <c r="R803" s="17" t="str">
        <f>VLOOKUP(A803,[1]Plan1!$A$2:$J$2197,10,0)</f>
        <v xml:space="preserve"> C</v>
      </c>
      <c r="S803" s="18">
        <f>VLOOKUP(A803,[1]Plan1!$A$2:$M$2197,13,0)</f>
        <v>1682</v>
      </c>
    </row>
    <row r="804" spans="1:19" x14ac:dyDescent="0.25">
      <c r="A804" s="7">
        <v>21604</v>
      </c>
      <c r="B804" s="8">
        <v>9788539602858</v>
      </c>
      <c r="C804" s="9">
        <v>9788539602858</v>
      </c>
      <c r="D804" s="10" t="s">
        <v>1700</v>
      </c>
      <c r="E804" s="11">
        <v>35</v>
      </c>
      <c r="F804" s="10" t="s">
        <v>258</v>
      </c>
      <c r="G804" s="10" t="s">
        <v>259</v>
      </c>
      <c r="H804" s="9">
        <v>1</v>
      </c>
      <c r="I804" s="12">
        <v>152</v>
      </c>
      <c r="J804" s="13">
        <v>0.9</v>
      </c>
      <c r="K804" s="12" t="s">
        <v>1307</v>
      </c>
      <c r="L804" s="10" t="s">
        <v>23</v>
      </c>
      <c r="M804" s="14">
        <v>0.18</v>
      </c>
      <c r="N804" s="15">
        <v>41248</v>
      </c>
      <c r="O804" s="10" t="s">
        <v>1701</v>
      </c>
      <c r="P804" s="10" t="s">
        <v>25</v>
      </c>
      <c r="Q804" s="16">
        <v>280</v>
      </c>
      <c r="R804" s="17" t="str">
        <f>VLOOKUP(A804,[1]Plan1!$A$2:$J$2197,10,0)</f>
        <v xml:space="preserve"> C</v>
      </c>
      <c r="S804" s="18">
        <f>VLOOKUP(A804,[1]Plan1!$A$2:$M$2197,13,0)</f>
        <v>1687</v>
      </c>
    </row>
    <row r="805" spans="1:19" x14ac:dyDescent="0.25">
      <c r="A805" s="19">
        <v>22664</v>
      </c>
      <c r="B805" s="20">
        <v>9788566027044</v>
      </c>
      <c r="C805" s="21">
        <v>9788566027044</v>
      </c>
      <c r="D805" s="22" t="s">
        <v>1702</v>
      </c>
      <c r="E805" s="23">
        <v>59</v>
      </c>
      <c r="F805" s="22" t="s">
        <v>63</v>
      </c>
      <c r="G805" s="22" t="s">
        <v>516</v>
      </c>
      <c r="H805" s="21">
        <v>1</v>
      </c>
      <c r="I805" s="24">
        <v>528</v>
      </c>
      <c r="J805" s="25">
        <v>3</v>
      </c>
      <c r="K805" s="24" t="s">
        <v>76</v>
      </c>
      <c r="L805" s="22" t="s">
        <v>107</v>
      </c>
      <c r="M805" s="26">
        <v>0.88</v>
      </c>
      <c r="N805" s="27">
        <v>42580</v>
      </c>
      <c r="O805" s="22" t="s">
        <v>1703</v>
      </c>
      <c r="P805" s="22" t="s">
        <v>109</v>
      </c>
      <c r="Q805" s="16">
        <v>230</v>
      </c>
      <c r="R805" s="28" t="str">
        <f>VLOOKUP(A805,[1]Plan1!$A$2:$J$2197,10,0)</f>
        <v xml:space="preserve"> C</v>
      </c>
      <c r="S805" s="29">
        <f>VLOOKUP(A805,[1]Plan1!$A$2:$M$2197,13,0)</f>
        <v>1690</v>
      </c>
    </row>
    <row r="806" spans="1:19" x14ac:dyDescent="0.25">
      <c r="A806" s="7">
        <v>21781</v>
      </c>
      <c r="B806" s="8">
        <v>9788539603831</v>
      </c>
      <c r="C806" s="9">
        <v>9788539603831</v>
      </c>
      <c r="D806" s="10" t="s">
        <v>1704</v>
      </c>
      <c r="E806" s="11">
        <v>64</v>
      </c>
      <c r="F806" s="10" t="s">
        <v>239</v>
      </c>
      <c r="G806" s="10" t="s">
        <v>240</v>
      </c>
      <c r="H806" s="9">
        <v>1</v>
      </c>
      <c r="I806" s="12">
        <v>104</v>
      </c>
      <c r="J806" s="13">
        <v>0.7</v>
      </c>
      <c r="K806" s="12" t="s">
        <v>76</v>
      </c>
      <c r="L806" s="10" t="s">
        <v>23</v>
      </c>
      <c r="M806" s="14">
        <v>0.22</v>
      </c>
      <c r="N806" s="15">
        <v>41471</v>
      </c>
      <c r="O806" s="10" t="s">
        <v>1705</v>
      </c>
      <c r="P806" s="10" t="s">
        <v>25</v>
      </c>
      <c r="Q806" s="16">
        <v>189</v>
      </c>
      <c r="R806" s="17" t="str">
        <f>VLOOKUP(A806,[1]Plan1!$A$2:$J$2197,10,0)</f>
        <v xml:space="preserve"> C</v>
      </c>
      <c r="S806" s="18">
        <f>VLOOKUP(A806,[1]Plan1!$A$2:$M$2197,13,0)</f>
        <v>1691</v>
      </c>
    </row>
    <row r="807" spans="1:19" x14ac:dyDescent="0.25">
      <c r="A807" s="7">
        <v>21378</v>
      </c>
      <c r="B807" s="8">
        <v>9788539600823</v>
      </c>
      <c r="C807" s="9">
        <v>9788539600823</v>
      </c>
      <c r="D807" s="10" t="s">
        <v>1706</v>
      </c>
      <c r="E807" s="11">
        <v>40</v>
      </c>
      <c r="F807" s="10" t="s">
        <v>258</v>
      </c>
      <c r="G807" s="10" t="s">
        <v>259</v>
      </c>
      <c r="H807" s="9">
        <v>1</v>
      </c>
      <c r="I807" s="12">
        <v>136</v>
      </c>
      <c r="J807" s="13">
        <v>1.1000000000000001</v>
      </c>
      <c r="K807" s="12" t="s">
        <v>262</v>
      </c>
      <c r="L807" s="10" t="s">
        <v>23</v>
      </c>
      <c r="M807" s="14">
        <v>0.18</v>
      </c>
      <c r="N807" s="15">
        <v>40590</v>
      </c>
      <c r="O807" s="10" t="s">
        <v>935</v>
      </c>
      <c r="P807" s="10" t="s">
        <v>25</v>
      </c>
      <c r="Q807" s="16">
        <v>147</v>
      </c>
      <c r="R807" s="17" t="str">
        <f>VLOOKUP(A807,[1]Plan1!$A$2:$J$2197,10,0)</f>
        <v xml:space="preserve"> C</v>
      </c>
      <c r="S807" s="18">
        <f>VLOOKUP(A807,[1]Plan1!$A$2:$M$2197,13,0)</f>
        <v>1696</v>
      </c>
    </row>
    <row r="808" spans="1:19" x14ac:dyDescent="0.25">
      <c r="A808" s="7">
        <v>19699</v>
      </c>
      <c r="B808" s="8">
        <v>9788573592528</v>
      </c>
      <c r="C808" s="9">
        <v>9788573592528</v>
      </c>
      <c r="D808" s="10" t="s">
        <v>1707</v>
      </c>
      <c r="E808" s="11">
        <v>177</v>
      </c>
      <c r="F808" s="10" t="s">
        <v>86</v>
      </c>
      <c r="G808" s="10" t="s">
        <v>270</v>
      </c>
      <c r="H808" s="9">
        <v>1</v>
      </c>
      <c r="I808" s="12">
        <v>664</v>
      </c>
      <c r="J808" s="13">
        <v>4.2</v>
      </c>
      <c r="K808" s="12" t="s">
        <v>205</v>
      </c>
      <c r="L808" s="10" t="s">
        <v>782</v>
      </c>
      <c r="M808" s="14">
        <v>1.4</v>
      </c>
      <c r="N808" s="15">
        <v>37462</v>
      </c>
      <c r="O808" s="10" t="s">
        <v>1708</v>
      </c>
      <c r="P808" s="10" t="s">
        <v>783</v>
      </c>
      <c r="Q808" s="16">
        <v>3</v>
      </c>
      <c r="R808" s="17" t="str">
        <f>VLOOKUP(A808,[1]Plan1!$A$2:$J$2197,10,0)</f>
        <v xml:space="preserve"> C</v>
      </c>
      <c r="S808" s="18">
        <f>VLOOKUP(A808,[1]Plan1!$A$2:$M$2197,13,0)</f>
        <v>1699</v>
      </c>
    </row>
    <row r="809" spans="1:19" x14ac:dyDescent="0.25">
      <c r="A809" s="7">
        <v>20409</v>
      </c>
      <c r="B809" s="8">
        <v>9788573596731</v>
      </c>
      <c r="C809" s="9">
        <v>9788573596731</v>
      </c>
      <c r="D809" s="10" t="s">
        <v>1709</v>
      </c>
      <c r="E809" s="11">
        <v>91</v>
      </c>
      <c r="F809" s="10" t="s">
        <v>258</v>
      </c>
      <c r="G809" s="10" t="s">
        <v>278</v>
      </c>
      <c r="H809" s="9">
        <v>1</v>
      </c>
      <c r="I809" s="12">
        <v>304</v>
      </c>
      <c r="J809" s="13">
        <v>1.9</v>
      </c>
      <c r="K809" s="12" t="s">
        <v>76</v>
      </c>
      <c r="L809" s="10" t="s">
        <v>23</v>
      </c>
      <c r="M809" s="14">
        <v>0.54</v>
      </c>
      <c r="N809" s="15">
        <v>39525</v>
      </c>
      <c r="O809" s="10" t="s">
        <v>1710</v>
      </c>
      <c r="P809" s="10" t="s">
        <v>25</v>
      </c>
      <c r="Q809" s="16">
        <v>142</v>
      </c>
      <c r="R809" s="17" t="str">
        <f>VLOOKUP(A809,[1]Plan1!$A$2:$J$2197,10,0)</f>
        <v xml:space="preserve"> C</v>
      </c>
      <c r="S809" s="18">
        <f>VLOOKUP(A809,[1]Plan1!$A$2:$M$2197,13,0)</f>
        <v>1700</v>
      </c>
    </row>
    <row r="810" spans="1:19" x14ac:dyDescent="0.25">
      <c r="A810" s="7">
        <v>22302</v>
      </c>
      <c r="B810" s="8">
        <v>9788539607754</v>
      </c>
      <c r="C810" s="9">
        <v>9788539607754</v>
      </c>
      <c r="D810" s="10" t="s">
        <v>1711</v>
      </c>
      <c r="E810" s="11">
        <v>59</v>
      </c>
      <c r="F810" s="10" t="s">
        <v>258</v>
      </c>
      <c r="G810" s="10" t="s">
        <v>259</v>
      </c>
      <c r="H810" s="9">
        <v>1</v>
      </c>
      <c r="I810" s="12">
        <v>168</v>
      </c>
      <c r="J810" s="13">
        <v>1</v>
      </c>
      <c r="K810" s="12" t="s">
        <v>262</v>
      </c>
      <c r="L810" s="10" t="s">
        <v>23</v>
      </c>
      <c r="M810" s="14">
        <v>0.24</v>
      </c>
      <c r="N810" s="15">
        <v>41928</v>
      </c>
      <c r="O810" s="10" t="s">
        <v>935</v>
      </c>
      <c r="P810" s="10" t="s">
        <v>25</v>
      </c>
      <c r="Q810" s="16">
        <v>297</v>
      </c>
      <c r="R810" s="17" t="str">
        <f>VLOOKUP(A810,[1]Plan1!$A$2:$J$2197,10,0)</f>
        <v xml:space="preserve"> C</v>
      </c>
      <c r="S810" s="18">
        <f>VLOOKUP(A810,[1]Plan1!$A$2:$M$2197,13,0)</f>
        <v>1701</v>
      </c>
    </row>
    <row r="811" spans="1:19" x14ac:dyDescent="0.25">
      <c r="A811" s="7">
        <v>19686</v>
      </c>
      <c r="B811" s="8">
        <v>9788539600007</v>
      </c>
      <c r="C811" s="9">
        <v>9788539600007</v>
      </c>
      <c r="D811" s="10" t="s">
        <v>1712</v>
      </c>
      <c r="E811" s="11">
        <v>43</v>
      </c>
      <c r="F811" s="10" t="s">
        <v>86</v>
      </c>
      <c r="G811" s="10" t="s">
        <v>270</v>
      </c>
      <c r="H811" s="9">
        <v>3</v>
      </c>
      <c r="I811" s="12">
        <v>132</v>
      </c>
      <c r="J811" s="13">
        <v>0.9</v>
      </c>
      <c r="K811" s="12" t="s">
        <v>567</v>
      </c>
      <c r="L811" s="10" t="s">
        <v>23</v>
      </c>
      <c r="M811" s="14">
        <v>0.18</v>
      </c>
      <c r="N811" s="15">
        <v>37134</v>
      </c>
      <c r="O811" s="10" t="s">
        <v>1713</v>
      </c>
      <c r="P811" s="10" t="s">
        <v>25</v>
      </c>
      <c r="Q811" s="16">
        <v>151</v>
      </c>
      <c r="R811" s="17" t="str">
        <f>VLOOKUP(A811,[1]Plan1!$A$2:$J$2197,10,0)</f>
        <v xml:space="preserve"> C</v>
      </c>
      <c r="S811" s="18">
        <f>VLOOKUP(A811,[1]Plan1!$A$2:$M$2197,13,0)</f>
        <v>1705</v>
      </c>
    </row>
    <row r="812" spans="1:19" x14ac:dyDescent="0.25">
      <c r="A812" s="7">
        <v>21649</v>
      </c>
      <c r="B812" s="8">
        <v>9788539603657</v>
      </c>
      <c r="C812" s="9">
        <v>9788539603657</v>
      </c>
      <c r="D812" s="10" t="s">
        <v>1714</v>
      </c>
      <c r="E812" s="11">
        <v>67</v>
      </c>
      <c r="F812" s="10" t="s">
        <v>86</v>
      </c>
      <c r="G812" s="10" t="s">
        <v>270</v>
      </c>
      <c r="H812" s="9">
        <v>1</v>
      </c>
      <c r="I812" s="12">
        <v>260</v>
      </c>
      <c r="J812" s="13">
        <v>1.6</v>
      </c>
      <c r="K812" s="12" t="s">
        <v>262</v>
      </c>
      <c r="L812" s="10" t="s">
        <v>23</v>
      </c>
      <c r="M812" s="14">
        <v>0.36</v>
      </c>
      <c r="N812" s="15">
        <v>41397</v>
      </c>
      <c r="O812" s="10" t="s">
        <v>1715</v>
      </c>
      <c r="P812" s="10" t="s">
        <v>25</v>
      </c>
      <c r="Q812" s="16">
        <v>263</v>
      </c>
      <c r="R812" s="17" t="str">
        <f>VLOOKUP(A812,[1]Plan1!$A$2:$J$2197,10,0)</f>
        <v xml:space="preserve"> C</v>
      </c>
      <c r="S812" s="18">
        <f>VLOOKUP(A812,[1]Plan1!$A$2:$M$2197,13,0)</f>
        <v>1714</v>
      </c>
    </row>
    <row r="813" spans="1:19" x14ac:dyDescent="0.25">
      <c r="A813" s="7">
        <v>21270</v>
      </c>
      <c r="B813" s="8">
        <v>9788573599992</v>
      </c>
      <c r="C813" s="9">
        <v>9788573599992</v>
      </c>
      <c r="D813" s="10" t="s">
        <v>1716</v>
      </c>
      <c r="E813" s="11">
        <v>35</v>
      </c>
      <c r="F813" s="10" t="s">
        <v>258</v>
      </c>
      <c r="G813" s="10" t="s">
        <v>259</v>
      </c>
      <c r="H813" s="9">
        <v>1</v>
      </c>
      <c r="I813" s="12">
        <v>224</v>
      </c>
      <c r="J813" s="13">
        <v>1.5</v>
      </c>
      <c r="K813" s="12" t="s">
        <v>1307</v>
      </c>
      <c r="L813" s="10" t="s">
        <v>23</v>
      </c>
      <c r="M813" s="14">
        <v>0.26</v>
      </c>
      <c r="N813" s="15">
        <v>40399</v>
      </c>
      <c r="O813" s="10" t="s">
        <v>1710</v>
      </c>
      <c r="P813" s="10" t="s">
        <v>25</v>
      </c>
      <c r="Q813" s="16">
        <v>272</v>
      </c>
      <c r="R813" s="17" t="str">
        <f>VLOOKUP(A813,[1]Plan1!$A$2:$J$2197,10,0)</f>
        <v xml:space="preserve"> C</v>
      </c>
      <c r="S813" s="18">
        <f>VLOOKUP(A813,[1]Plan1!$A$2:$M$2197,13,0)</f>
        <v>1718</v>
      </c>
    </row>
    <row r="814" spans="1:19" x14ac:dyDescent="0.25">
      <c r="A814" s="7">
        <v>19555</v>
      </c>
      <c r="B814" s="8">
        <v>9788573595338</v>
      </c>
      <c r="C814" s="9">
        <v>9788573595338</v>
      </c>
      <c r="D814" s="10" t="s">
        <v>1717</v>
      </c>
      <c r="E814" s="11">
        <v>54</v>
      </c>
      <c r="F814" s="10" t="s">
        <v>86</v>
      </c>
      <c r="G814" s="10" t="s">
        <v>270</v>
      </c>
      <c r="H814" s="9">
        <v>2</v>
      </c>
      <c r="I814" s="12">
        <v>136</v>
      </c>
      <c r="J814" s="13">
        <v>0.9</v>
      </c>
      <c r="K814" s="12" t="s">
        <v>76</v>
      </c>
      <c r="L814" s="10" t="s">
        <v>23</v>
      </c>
      <c r="M814" s="14">
        <v>0.24</v>
      </c>
      <c r="N814" s="15">
        <v>36830</v>
      </c>
      <c r="O814" s="10" t="s">
        <v>1718</v>
      </c>
      <c r="P814" s="10" t="s">
        <v>25</v>
      </c>
      <c r="Q814" s="16">
        <v>301</v>
      </c>
      <c r="R814" s="17" t="str">
        <f>VLOOKUP(A814,[1]Plan1!$A$2:$J$2197,10,0)</f>
        <v xml:space="preserve"> C</v>
      </c>
      <c r="S814" s="18">
        <f>VLOOKUP(A814,[1]Plan1!$A$2:$M$2197,13,0)</f>
        <v>1726</v>
      </c>
    </row>
    <row r="815" spans="1:19" x14ac:dyDescent="0.25">
      <c r="A815" s="7">
        <v>24366</v>
      </c>
      <c r="B815" s="30">
        <v>9788539630035</v>
      </c>
      <c r="C815" s="30">
        <v>9788539630035</v>
      </c>
      <c r="D815" s="31" t="s">
        <v>1719</v>
      </c>
      <c r="E815" s="32">
        <v>85</v>
      </c>
      <c r="F815" s="33" t="s">
        <v>79</v>
      </c>
      <c r="G815" s="31" t="s">
        <v>83</v>
      </c>
      <c r="H815" s="30">
        <v>1</v>
      </c>
      <c r="I815" s="34">
        <v>264</v>
      </c>
      <c r="J815" s="35">
        <v>1.5</v>
      </c>
      <c r="K815" s="34" t="s">
        <v>76</v>
      </c>
      <c r="L815" s="31" t="s">
        <v>23</v>
      </c>
      <c r="M815" s="36">
        <v>0.46</v>
      </c>
      <c r="N815" s="37">
        <v>43802</v>
      </c>
      <c r="O815" s="31" t="s">
        <v>1720</v>
      </c>
      <c r="P815" s="38" t="s">
        <v>25</v>
      </c>
      <c r="Q815" s="16">
        <v>2241</v>
      </c>
      <c r="R815" s="17" t="str">
        <f>VLOOKUP(A815,[1]Plan1!$A$2:$J$2197,10,0)</f>
        <v xml:space="preserve"> C</v>
      </c>
      <c r="S815" s="18">
        <f>VLOOKUP(A815,[1]Plan1!$A$2:$M$2197,13,0)</f>
        <v>1730</v>
      </c>
    </row>
    <row r="816" spans="1:19" x14ac:dyDescent="0.25">
      <c r="A816" s="19">
        <v>21106</v>
      </c>
      <c r="B816" s="20">
        <v>9788599723043</v>
      </c>
      <c r="C816" s="21">
        <v>9788599723043</v>
      </c>
      <c r="D816" s="22" t="s">
        <v>1721</v>
      </c>
      <c r="E816" s="23">
        <v>37.9</v>
      </c>
      <c r="F816" s="22" t="s">
        <v>63</v>
      </c>
      <c r="G816" s="22" t="s">
        <v>64</v>
      </c>
      <c r="H816" s="21">
        <v>1</v>
      </c>
      <c r="I816" s="24">
        <v>392</v>
      </c>
      <c r="J816" s="25">
        <v>1.2</v>
      </c>
      <c r="K816" s="24" t="s">
        <v>262</v>
      </c>
      <c r="L816" s="22" t="s">
        <v>305</v>
      </c>
      <c r="M816" s="26">
        <v>0.46</v>
      </c>
      <c r="N816" s="27">
        <v>39792</v>
      </c>
      <c r="O816" s="22" t="s">
        <v>1722</v>
      </c>
      <c r="P816" s="22" t="s">
        <v>307</v>
      </c>
      <c r="Q816" s="16">
        <v>13</v>
      </c>
      <c r="R816" s="28" t="str">
        <f>VLOOKUP(A816,[1]Plan1!$A$2:$J$2197,10,0)</f>
        <v xml:space="preserve"> C</v>
      </c>
      <c r="S816" s="29">
        <f>VLOOKUP(A816,[1]Plan1!$A$2:$M$2197,13,0)</f>
        <v>1737</v>
      </c>
    </row>
    <row r="817" spans="1:19" x14ac:dyDescent="0.25">
      <c r="A817" s="7">
        <v>21638</v>
      </c>
      <c r="B817" s="8">
        <v>9788539603510</v>
      </c>
      <c r="C817" s="9">
        <v>9788539603510</v>
      </c>
      <c r="D817" s="10" t="s">
        <v>1723</v>
      </c>
      <c r="E817" s="11">
        <v>35</v>
      </c>
      <c r="F817" s="10" t="s">
        <v>258</v>
      </c>
      <c r="G817" s="10" t="s">
        <v>259</v>
      </c>
      <c r="H817" s="9">
        <v>1</v>
      </c>
      <c r="I817" s="12">
        <v>276</v>
      </c>
      <c r="J817" s="13">
        <v>1.6</v>
      </c>
      <c r="K817" s="12" t="s">
        <v>1307</v>
      </c>
      <c r="L817" s="10" t="s">
        <v>23</v>
      </c>
      <c r="M817" s="14">
        <v>0.28000000000000003</v>
      </c>
      <c r="N817" s="15">
        <v>41386</v>
      </c>
      <c r="O817" s="10" t="s">
        <v>1724</v>
      </c>
      <c r="P817" s="10" t="s">
        <v>25</v>
      </c>
      <c r="Q817" s="16">
        <v>1351</v>
      </c>
      <c r="R817" s="17" t="str">
        <f>VLOOKUP(A817,[1]Plan1!$A$2:$J$2197,10,0)</f>
        <v xml:space="preserve"> C</v>
      </c>
      <c r="S817" s="18">
        <f>VLOOKUP(A817,[1]Plan1!$A$2:$M$2197,13,0)</f>
        <v>1748</v>
      </c>
    </row>
    <row r="818" spans="1:19" x14ac:dyDescent="0.25">
      <c r="A818" s="7">
        <v>20275</v>
      </c>
      <c r="B818" s="8">
        <v>9788573594584</v>
      </c>
      <c r="C818" s="9">
        <v>9788573594584</v>
      </c>
      <c r="D818" s="10" t="s">
        <v>1725</v>
      </c>
      <c r="E818" s="11">
        <v>84</v>
      </c>
      <c r="F818" s="10" t="s">
        <v>258</v>
      </c>
      <c r="G818" s="10" t="s">
        <v>259</v>
      </c>
      <c r="H818" s="9">
        <v>1</v>
      </c>
      <c r="I818" s="12">
        <v>304</v>
      </c>
      <c r="J818" s="13">
        <v>1.8</v>
      </c>
      <c r="K818" s="12" t="s">
        <v>76</v>
      </c>
      <c r="L818" s="10" t="s">
        <v>23</v>
      </c>
      <c r="M818" s="14">
        <v>0.54</v>
      </c>
      <c r="N818" s="15">
        <v>38709</v>
      </c>
      <c r="O818" s="10" t="s">
        <v>1726</v>
      </c>
      <c r="P818" s="10" t="s">
        <v>25</v>
      </c>
      <c r="Q818" s="16">
        <v>245</v>
      </c>
      <c r="R818" s="17" t="str">
        <f>VLOOKUP(A818,[1]Plan1!$A$2:$J$2197,10,0)</f>
        <v xml:space="preserve"> C</v>
      </c>
      <c r="S818" s="18">
        <f>VLOOKUP(A818,[1]Plan1!$A$2:$M$2197,13,0)</f>
        <v>1750</v>
      </c>
    </row>
    <row r="819" spans="1:19" x14ac:dyDescent="0.25">
      <c r="A819" s="7">
        <v>20461</v>
      </c>
      <c r="B819" s="8">
        <v>9788573594812</v>
      </c>
      <c r="C819" s="9">
        <v>9788573594812</v>
      </c>
      <c r="D819" s="10" t="s">
        <v>1727</v>
      </c>
      <c r="E819" s="11">
        <v>36</v>
      </c>
      <c r="F819" s="10" t="s">
        <v>86</v>
      </c>
      <c r="G819" s="10" t="s">
        <v>117</v>
      </c>
      <c r="H819" s="9">
        <v>1</v>
      </c>
      <c r="I819" s="12">
        <v>72</v>
      </c>
      <c r="J819" s="13">
        <v>0.5</v>
      </c>
      <c r="K819" s="12" t="s">
        <v>302</v>
      </c>
      <c r="L819" s="10" t="s">
        <v>23</v>
      </c>
      <c r="M819" s="14">
        <v>0.16</v>
      </c>
      <c r="N819" s="15">
        <v>38841</v>
      </c>
      <c r="O819" s="10" t="s">
        <v>814</v>
      </c>
      <c r="P819" s="10" t="s">
        <v>25</v>
      </c>
      <c r="Q819" s="16">
        <v>123</v>
      </c>
      <c r="R819" s="17" t="str">
        <f>VLOOKUP(A819,[1]Plan1!$A$2:$J$2197,10,0)</f>
        <v xml:space="preserve"> C</v>
      </c>
      <c r="S819" s="18">
        <f>VLOOKUP(A819,[1]Plan1!$A$2:$M$2197,13,0)</f>
        <v>1751</v>
      </c>
    </row>
    <row r="820" spans="1:19" x14ac:dyDescent="0.25">
      <c r="A820" s="19">
        <v>21105</v>
      </c>
      <c r="B820" s="20">
        <v>9788598694511</v>
      </c>
      <c r="C820" s="21">
        <v>9788598694511</v>
      </c>
      <c r="D820" s="22" t="s">
        <v>1728</v>
      </c>
      <c r="E820" s="23">
        <v>38</v>
      </c>
      <c r="F820" s="22" t="s">
        <v>63</v>
      </c>
      <c r="G820" s="22" t="s">
        <v>105</v>
      </c>
      <c r="H820" s="21">
        <v>1</v>
      </c>
      <c r="I820" s="24">
        <v>96</v>
      </c>
      <c r="J820" s="25">
        <v>1</v>
      </c>
      <c r="K820" s="24" t="s">
        <v>76</v>
      </c>
      <c r="L820" s="22" t="s">
        <v>107</v>
      </c>
      <c r="M820" s="26">
        <v>0.18</v>
      </c>
      <c r="N820" s="27">
        <v>39792</v>
      </c>
      <c r="O820" s="22" t="s">
        <v>718</v>
      </c>
      <c r="P820" s="22" t="s">
        <v>1496</v>
      </c>
      <c r="Q820" s="16">
        <v>20</v>
      </c>
      <c r="R820" s="28" t="str">
        <f>VLOOKUP(A820,[1]Plan1!$A$2:$J$2197,10,0)</f>
        <v xml:space="preserve"> C</v>
      </c>
      <c r="S820" s="29">
        <f>VLOOKUP(A820,[1]Plan1!$A$2:$M$2197,13,0)</f>
        <v>1753</v>
      </c>
    </row>
    <row r="821" spans="1:19" x14ac:dyDescent="0.25">
      <c r="A821" s="7">
        <v>20035</v>
      </c>
      <c r="B821" s="8">
        <v>9788573593433</v>
      </c>
      <c r="C821" s="9">
        <v>9788573593433</v>
      </c>
      <c r="D821" s="10" t="s">
        <v>1729</v>
      </c>
      <c r="E821" s="11">
        <v>57</v>
      </c>
      <c r="F821" s="10" t="s">
        <v>86</v>
      </c>
      <c r="G821" s="10" t="s">
        <v>87</v>
      </c>
      <c r="H821" s="9">
        <v>1</v>
      </c>
      <c r="I821" s="12">
        <v>120</v>
      </c>
      <c r="J821" s="13">
        <v>1.1000000000000001</v>
      </c>
      <c r="K821" s="12" t="s">
        <v>302</v>
      </c>
      <c r="L821" s="10" t="s">
        <v>23</v>
      </c>
      <c r="M821" s="14">
        <v>0.2</v>
      </c>
      <c r="N821" s="15">
        <v>38076</v>
      </c>
      <c r="O821" s="10" t="s">
        <v>1730</v>
      </c>
      <c r="P821" s="10" t="s">
        <v>25</v>
      </c>
      <c r="Q821" s="16">
        <v>21</v>
      </c>
      <c r="R821" s="17" t="str">
        <f>VLOOKUP(A821,[1]Plan1!$A$2:$J$2197,10,0)</f>
        <v xml:space="preserve"> C</v>
      </c>
      <c r="S821" s="18">
        <f>VLOOKUP(A821,[1]Plan1!$A$2:$M$2197,13,0)</f>
        <v>1755</v>
      </c>
    </row>
    <row r="822" spans="1:19" x14ac:dyDescent="0.25">
      <c r="A822" s="7">
        <v>20914</v>
      </c>
      <c r="B822" s="8">
        <v>9788573598544</v>
      </c>
      <c r="C822" s="9">
        <v>9788573598544</v>
      </c>
      <c r="D822" s="10" t="s">
        <v>1731</v>
      </c>
      <c r="E822" s="11">
        <v>75</v>
      </c>
      <c r="F822" s="10" t="s">
        <v>79</v>
      </c>
      <c r="G822" s="10" t="s">
        <v>80</v>
      </c>
      <c r="H822" s="9">
        <v>1</v>
      </c>
      <c r="I822" s="12">
        <v>240</v>
      </c>
      <c r="J822" s="13">
        <v>1.6</v>
      </c>
      <c r="K822" s="12" t="s">
        <v>76</v>
      </c>
      <c r="L822" s="10" t="s">
        <v>23</v>
      </c>
      <c r="M822" s="14">
        <v>0.44</v>
      </c>
      <c r="N822" s="15">
        <v>39990</v>
      </c>
      <c r="O822" s="10" t="s">
        <v>1732</v>
      </c>
      <c r="P822" s="10" t="s">
        <v>25</v>
      </c>
      <c r="Q822" s="16">
        <v>132</v>
      </c>
      <c r="R822" s="17" t="str">
        <f>VLOOKUP(A822,[1]Plan1!$A$2:$J$2197,10,0)</f>
        <v xml:space="preserve"> C</v>
      </c>
      <c r="S822" s="18">
        <f>VLOOKUP(A822,[1]Plan1!$A$2:$M$2197,13,0)</f>
        <v>1756</v>
      </c>
    </row>
    <row r="823" spans="1:19" x14ac:dyDescent="0.25">
      <c r="A823" s="7">
        <v>19535</v>
      </c>
      <c r="B823" s="8">
        <v>9788573591040</v>
      </c>
      <c r="C823" s="9">
        <v>9788573591040</v>
      </c>
      <c r="D823" s="10" t="s">
        <v>1733</v>
      </c>
      <c r="E823" s="11">
        <v>75</v>
      </c>
      <c r="F823" s="10" t="s">
        <v>258</v>
      </c>
      <c r="G823" s="10" t="s">
        <v>259</v>
      </c>
      <c r="H823" s="9">
        <v>2</v>
      </c>
      <c r="I823" s="12">
        <v>352</v>
      </c>
      <c r="J823" s="13">
        <v>2.1</v>
      </c>
      <c r="K823" s="12" t="s">
        <v>76</v>
      </c>
      <c r="L823" s="10" t="s">
        <v>782</v>
      </c>
      <c r="M823" s="14">
        <v>0.62</v>
      </c>
      <c r="N823" s="15">
        <v>36707</v>
      </c>
      <c r="O823" s="10" t="s">
        <v>1734</v>
      </c>
      <c r="P823" s="10" t="s">
        <v>783</v>
      </c>
      <c r="Q823" s="16">
        <v>0</v>
      </c>
      <c r="R823" s="17" t="str">
        <f>VLOOKUP(A823,[1]Plan1!$A$2:$J$2197,10,0)</f>
        <v xml:space="preserve"> C</v>
      </c>
      <c r="S823" s="18">
        <f>VLOOKUP(A823,[1]Plan1!$A$2:$M$2197,13,0)</f>
        <v>1757</v>
      </c>
    </row>
    <row r="824" spans="1:19" x14ac:dyDescent="0.25">
      <c r="A824" s="7">
        <v>20880</v>
      </c>
      <c r="B824" s="8">
        <v>9788573598193</v>
      </c>
      <c r="C824" s="9">
        <v>9788573598193</v>
      </c>
      <c r="D824" s="10" t="s">
        <v>1735</v>
      </c>
      <c r="E824" s="11">
        <v>49</v>
      </c>
      <c r="F824" s="10" t="s">
        <v>258</v>
      </c>
      <c r="G824" s="10" t="s">
        <v>259</v>
      </c>
      <c r="H824" s="9">
        <v>1</v>
      </c>
      <c r="I824" s="12">
        <v>184</v>
      </c>
      <c r="J824" s="13">
        <v>1.2</v>
      </c>
      <c r="K824" s="12" t="s">
        <v>262</v>
      </c>
      <c r="L824" s="10" t="s">
        <v>23</v>
      </c>
      <c r="M824" s="14">
        <v>0.28000000000000003</v>
      </c>
      <c r="N824" s="15">
        <v>39926</v>
      </c>
      <c r="O824" s="10" t="s">
        <v>1736</v>
      </c>
      <c r="P824" s="10" t="s">
        <v>25</v>
      </c>
      <c r="Q824" s="16">
        <v>240</v>
      </c>
      <c r="R824" s="17" t="str">
        <f>VLOOKUP(A824,[1]Plan1!$A$2:$J$2197,10,0)</f>
        <v xml:space="preserve"> C</v>
      </c>
      <c r="S824" s="18">
        <f>VLOOKUP(A824,[1]Plan1!$A$2:$M$2197,13,0)</f>
        <v>1765</v>
      </c>
    </row>
    <row r="825" spans="1:19" x14ac:dyDescent="0.25">
      <c r="A825" s="19">
        <v>22320</v>
      </c>
      <c r="B825" s="20">
        <v>9788562564444</v>
      </c>
      <c r="C825" s="21">
        <v>9788562564444</v>
      </c>
      <c r="D825" s="22" t="s">
        <v>1737</v>
      </c>
      <c r="E825" s="23">
        <v>34.9</v>
      </c>
      <c r="F825" s="22" t="s">
        <v>63</v>
      </c>
      <c r="G825" s="22" t="s">
        <v>64</v>
      </c>
      <c r="H825" s="21">
        <v>1</v>
      </c>
      <c r="I825" s="24">
        <v>92</v>
      </c>
      <c r="J825" s="25">
        <v>0.6</v>
      </c>
      <c r="K825" s="24" t="s">
        <v>172</v>
      </c>
      <c r="L825" s="22" t="s">
        <v>107</v>
      </c>
      <c r="M825" s="26">
        <v>0.2</v>
      </c>
      <c r="N825" s="27">
        <v>41870</v>
      </c>
      <c r="O825" s="22" t="s">
        <v>1738</v>
      </c>
      <c r="P825" s="22" t="s">
        <v>109</v>
      </c>
      <c r="Q825" s="16">
        <v>183</v>
      </c>
      <c r="R825" s="28" t="str">
        <f>VLOOKUP(A825,[1]Plan1!$A$2:$J$2197,10,0)</f>
        <v xml:space="preserve"> C</v>
      </c>
      <c r="S825" s="29">
        <f>VLOOKUP(A825,[1]Plan1!$A$2:$M$2197,13,0)</f>
        <v>1766</v>
      </c>
    </row>
    <row r="826" spans="1:19" x14ac:dyDescent="0.25">
      <c r="A826" s="7">
        <v>20659</v>
      </c>
      <c r="B826" s="8">
        <v>9788573595949</v>
      </c>
      <c r="C826" s="9">
        <v>9788573595949</v>
      </c>
      <c r="D826" s="10" t="s">
        <v>1739</v>
      </c>
      <c r="E826" s="11">
        <v>57</v>
      </c>
      <c r="F826" s="10" t="s">
        <v>63</v>
      </c>
      <c r="G826" s="10" t="s">
        <v>1432</v>
      </c>
      <c r="H826" s="9">
        <v>1</v>
      </c>
      <c r="I826" s="12">
        <v>152</v>
      </c>
      <c r="J826" s="13">
        <v>0.9</v>
      </c>
      <c r="K826" s="12" t="s">
        <v>262</v>
      </c>
      <c r="L826" s="10" t="s">
        <v>23</v>
      </c>
      <c r="M826" s="14">
        <v>0.22</v>
      </c>
      <c r="N826" s="15">
        <v>39279</v>
      </c>
      <c r="O826" s="10" t="s">
        <v>1740</v>
      </c>
      <c r="P826" s="10" t="s">
        <v>25</v>
      </c>
      <c r="Q826" s="16">
        <v>126</v>
      </c>
      <c r="R826" s="17" t="str">
        <f>VLOOKUP(A826,[1]Plan1!$A$2:$J$2197,10,0)</f>
        <v xml:space="preserve"> C</v>
      </c>
      <c r="S826" s="18">
        <f>VLOOKUP(A826,[1]Plan1!$A$2:$M$2197,13,0)</f>
        <v>1768</v>
      </c>
    </row>
    <row r="827" spans="1:19" x14ac:dyDescent="0.25">
      <c r="A827" s="7">
        <v>21681</v>
      </c>
      <c r="B827" s="8">
        <v>9788539603909</v>
      </c>
      <c r="C827" s="9">
        <v>9788539603909</v>
      </c>
      <c r="D827" s="10" t="s">
        <v>1741</v>
      </c>
      <c r="E827" s="11">
        <v>48</v>
      </c>
      <c r="F827" s="10" t="s">
        <v>63</v>
      </c>
      <c r="G827" s="10" t="s">
        <v>1432</v>
      </c>
      <c r="H827" s="9">
        <v>1</v>
      </c>
      <c r="I827" s="12">
        <v>320</v>
      </c>
      <c r="J827" s="13">
        <v>1.8</v>
      </c>
      <c r="K827" s="12" t="s">
        <v>76</v>
      </c>
      <c r="L827" s="10" t="s">
        <v>23</v>
      </c>
      <c r="M827" s="14">
        <v>0.56000000000000005</v>
      </c>
      <c r="N827" s="15">
        <v>41513</v>
      </c>
      <c r="O827" s="10" t="s">
        <v>1742</v>
      </c>
      <c r="P827" s="10" t="s">
        <v>25</v>
      </c>
      <c r="Q827" s="16">
        <v>200</v>
      </c>
      <c r="R827" s="17" t="str">
        <f>VLOOKUP(A827,[1]Plan1!$A$2:$J$2197,10,0)</f>
        <v xml:space="preserve"> C</v>
      </c>
      <c r="S827" s="18">
        <f>VLOOKUP(A827,[1]Plan1!$A$2:$M$2197,13,0)</f>
        <v>1770</v>
      </c>
    </row>
    <row r="828" spans="1:19" x14ac:dyDescent="0.25">
      <c r="A828" s="7">
        <v>24584</v>
      </c>
      <c r="B828" s="30">
        <v>9788539630554</v>
      </c>
      <c r="C828" s="30">
        <v>9788539630554</v>
      </c>
      <c r="D828" s="31" t="s">
        <v>1743</v>
      </c>
      <c r="E828" s="32">
        <v>35</v>
      </c>
      <c r="F828" s="33" t="s">
        <v>1303</v>
      </c>
      <c r="G828" s="31" t="s">
        <v>1304</v>
      </c>
      <c r="H828" s="30">
        <v>1</v>
      </c>
      <c r="I828" s="34">
        <v>224</v>
      </c>
      <c r="J828" s="35">
        <v>1.5</v>
      </c>
      <c r="K828" s="34" t="s">
        <v>76</v>
      </c>
      <c r="L828" s="31" t="s">
        <v>23</v>
      </c>
      <c r="M828" s="36">
        <v>0.4</v>
      </c>
      <c r="N828" s="37">
        <v>43783</v>
      </c>
      <c r="O828" s="31" t="s">
        <v>1744</v>
      </c>
      <c r="P828" s="38" t="s">
        <v>25</v>
      </c>
      <c r="Q828" s="16">
        <v>335</v>
      </c>
      <c r="R828" s="17" t="str">
        <f>VLOOKUP(A828,[1]Plan1!$A$2:$J$2197,10,0)</f>
        <v xml:space="preserve"> C</v>
      </c>
      <c r="S828" s="18">
        <f>VLOOKUP(A828,[1]Plan1!$A$2:$M$2197,13,0)</f>
        <v>1773</v>
      </c>
    </row>
    <row r="829" spans="1:19" x14ac:dyDescent="0.25">
      <c r="A829" s="7">
        <v>20859</v>
      </c>
      <c r="B829" s="8">
        <v>9788573598391</v>
      </c>
      <c r="C829" s="9">
        <v>9788573598391</v>
      </c>
      <c r="D829" s="10" t="s">
        <v>1745</v>
      </c>
      <c r="E829" s="11">
        <v>69</v>
      </c>
      <c r="F829" s="10" t="s">
        <v>20</v>
      </c>
      <c r="G829" s="10" t="s">
        <v>1005</v>
      </c>
      <c r="H829" s="9">
        <v>1</v>
      </c>
      <c r="I829" s="12">
        <v>248</v>
      </c>
      <c r="J829" s="13">
        <v>1.6</v>
      </c>
      <c r="K829" s="12" t="s">
        <v>76</v>
      </c>
      <c r="L829" s="10" t="s">
        <v>23</v>
      </c>
      <c r="M829" s="14">
        <v>0.48</v>
      </c>
      <c r="N829" s="15">
        <v>39968</v>
      </c>
      <c r="O829" s="10" t="s">
        <v>1202</v>
      </c>
      <c r="P829" s="10" t="s">
        <v>25</v>
      </c>
      <c r="Q829" s="16">
        <v>149</v>
      </c>
      <c r="R829" s="17" t="str">
        <f>VLOOKUP(A829,[1]Plan1!$A$2:$J$2197,10,0)</f>
        <v xml:space="preserve"> C</v>
      </c>
      <c r="S829" s="18">
        <f>VLOOKUP(A829,[1]Plan1!$A$2:$M$2197,13,0)</f>
        <v>1774</v>
      </c>
    </row>
    <row r="830" spans="1:19" x14ac:dyDescent="0.25">
      <c r="A830" s="7">
        <v>19717</v>
      </c>
      <c r="B830" s="8">
        <v>9788539600250</v>
      </c>
      <c r="C830" s="9">
        <v>9788539600250</v>
      </c>
      <c r="D830" s="10" t="s">
        <v>1746</v>
      </c>
      <c r="E830" s="11">
        <v>60</v>
      </c>
      <c r="F830" s="10" t="s">
        <v>239</v>
      </c>
      <c r="G830" s="10" t="s">
        <v>240</v>
      </c>
      <c r="H830" s="9">
        <v>2</v>
      </c>
      <c r="I830" s="12">
        <v>272</v>
      </c>
      <c r="J830" s="13">
        <v>1.6</v>
      </c>
      <c r="K830" s="12" t="s">
        <v>262</v>
      </c>
      <c r="L830" s="10" t="s">
        <v>23</v>
      </c>
      <c r="M830" s="14">
        <v>0.38</v>
      </c>
      <c r="N830" s="15">
        <v>37147</v>
      </c>
      <c r="O830" s="10" t="s">
        <v>1747</v>
      </c>
      <c r="P830" s="10" t="s">
        <v>25</v>
      </c>
      <c r="Q830" s="16">
        <v>243</v>
      </c>
      <c r="R830" s="17" t="str">
        <f>VLOOKUP(A830,[1]Plan1!$A$2:$J$2197,10,0)</f>
        <v xml:space="preserve"> C</v>
      </c>
      <c r="S830" s="18">
        <f>VLOOKUP(A830,[1]Plan1!$A$2:$M$2197,13,0)</f>
        <v>1781</v>
      </c>
    </row>
    <row r="831" spans="1:19" x14ac:dyDescent="0.25">
      <c r="A831" s="7">
        <v>21536</v>
      </c>
      <c r="B831" s="8">
        <v>9788539602537</v>
      </c>
      <c r="C831" s="9">
        <v>9788539602537</v>
      </c>
      <c r="D831" s="10" t="s">
        <v>1748</v>
      </c>
      <c r="E831" s="11">
        <v>35</v>
      </c>
      <c r="F831" s="10" t="s">
        <v>258</v>
      </c>
      <c r="G831" s="10" t="s">
        <v>259</v>
      </c>
      <c r="H831" s="9">
        <v>1</v>
      </c>
      <c r="I831" s="12">
        <v>248</v>
      </c>
      <c r="J831" s="13">
        <v>1.5</v>
      </c>
      <c r="K831" s="12" t="s">
        <v>1307</v>
      </c>
      <c r="L831" s="10" t="s">
        <v>23</v>
      </c>
      <c r="M831" s="14">
        <v>0.26</v>
      </c>
      <c r="N831" s="15">
        <v>41138</v>
      </c>
      <c r="O831" s="10" t="s">
        <v>1749</v>
      </c>
      <c r="P831" s="10" t="s">
        <v>25</v>
      </c>
      <c r="Q831" s="16">
        <v>312</v>
      </c>
      <c r="R831" s="17" t="str">
        <f>VLOOKUP(A831,[1]Plan1!$A$2:$J$2197,10,0)</f>
        <v xml:space="preserve"> C</v>
      </c>
      <c r="S831" s="18">
        <f>VLOOKUP(A831,[1]Plan1!$A$2:$M$2197,13,0)</f>
        <v>1787</v>
      </c>
    </row>
    <row r="832" spans="1:19" x14ac:dyDescent="0.25">
      <c r="A832" s="7">
        <v>19246</v>
      </c>
      <c r="B832" s="8">
        <v>9788573590609</v>
      </c>
      <c r="C832" s="9">
        <v>9788573590609</v>
      </c>
      <c r="D832" s="10" t="s">
        <v>1750</v>
      </c>
      <c r="E832" s="11">
        <v>54</v>
      </c>
      <c r="F832" s="10" t="s">
        <v>86</v>
      </c>
      <c r="G832" s="10" t="s">
        <v>270</v>
      </c>
      <c r="H832" s="9">
        <v>2</v>
      </c>
      <c r="I832" s="12">
        <v>248</v>
      </c>
      <c r="J832" s="13">
        <v>1.5</v>
      </c>
      <c r="K832" s="12" t="s">
        <v>76</v>
      </c>
      <c r="L832" s="10" t="s">
        <v>23</v>
      </c>
      <c r="M832" s="14">
        <v>0.46</v>
      </c>
      <c r="N832" s="15">
        <v>36180</v>
      </c>
      <c r="O832" s="10" t="s">
        <v>1751</v>
      </c>
      <c r="P832" s="10" t="s">
        <v>25</v>
      </c>
      <c r="Q832" s="16">
        <v>110</v>
      </c>
      <c r="R832" s="17" t="str">
        <f>VLOOKUP(A832,[1]Plan1!$A$2:$J$2197,10,0)</f>
        <v xml:space="preserve"> C</v>
      </c>
      <c r="S832" s="18">
        <f>VLOOKUP(A832,[1]Plan1!$A$2:$M$2197,13,0)</f>
        <v>1790</v>
      </c>
    </row>
    <row r="833" spans="1:19" x14ac:dyDescent="0.25">
      <c r="A833" s="7">
        <v>20230</v>
      </c>
      <c r="B833" s="8">
        <v>9788573594331</v>
      </c>
      <c r="C833" s="9">
        <v>9788573594331</v>
      </c>
      <c r="D833" s="10" t="s">
        <v>1752</v>
      </c>
      <c r="E833" s="11">
        <v>69</v>
      </c>
      <c r="F833" s="10" t="s">
        <v>74</v>
      </c>
      <c r="G833" s="10" t="s">
        <v>124</v>
      </c>
      <c r="H833" s="9">
        <v>1</v>
      </c>
      <c r="I833" s="12">
        <v>200</v>
      </c>
      <c r="J833" s="13">
        <v>1.8</v>
      </c>
      <c r="K833" s="12" t="s">
        <v>76</v>
      </c>
      <c r="L833" s="10" t="s">
        <v>23</v>
      </c>
      <c r="M833" s="14">
        <v>0.52</v>
      </c>
      <c r="N833" s="15">
        <v>38595</v>
      </c>
      <c r="O833" s="10" t="s">
        <v>1753</v>
      </c>
      <c r="P833" s="10" t="s">
        <v>25</v>
      </c>
      <c r="Q833" s="16">
        <v>182</v>
      </c>
      <c r="R833" s="17" t="str">
        <f>VLOOKUP(A833,[1]Plan1!$A$2:$J$2197,10,0)</f>
        <v xml:space="preserve"> C</v>
      </c>
      <c r="S833" s="18">
        <f>VLOOKUP(A833,[1]Plan1!$A$2:$M$2197,13,0)</f>
        <v>1800</v>
      </c>
    </row>
    <row r="834" spans="1:19" x14ac:dyDescent="0.25">
      <c r="A834" s="7">
        <v>20400</v>
      </c>
      <c r="B834" s="8">
        <v>9788573598742</v>
      </c>
      <c r="C834" s="9">
        <v>9788573598742</v>
      </c>
      <c r="D834" s="10" t="s">
        <v>1754</v>
      </c>
      <c r="E834" s="11">
        <v>36</v>
      </c>
      <c r="F834" s="10" t="s">
        <v>86</v>
      </c>
      <c r="G834" s="10" t="s">
        <v>117</v>
      </c>
      <c r="H834" s="9">
        <v>1</v>
      </c>
      <c r="I834" s="12">
        <v>72</v>
      </c>
      <c r="J834" s="13">
        <v>0.5</v>
      </c>
      <c r="K834" s="12" t="s">
        <v>302</v>
      </c>
      <c r="L834" s="10" t="s">
        <v>23</v>
      </c>
      <c r="M834" s="14">
        <v>0.16</v>
      </c>
      <c r="N834" s="15">
        <v>40035</v>
      </c>
      <c r="O834" s="10" t="s">
        <v>1755</v>
      </c>
      <c r="P834" s="10" t="s">
        <v>25</v>
      </c>
      <c r="Q834" s="16">
        <v>191</v>
      </c>
      <c r="R834" s="17" t="str">
        <f>VLOOKUP(A834,[1]Plan1!$A$2:$J$2197,10,0)</f>
        <v xml:space="preserve"> C</v>
      </c>
      <c r="S834" s="18">
        <f>VLOOKUP(A834,[1]Plan1!$A$2:$M$2197,13,0)</f>
        <v>1803</v>
      </c>
    </row>
    <row r="835" spans="1:19" x14ac:dyDescent="0.25">
      <c r="A835" s="7">
        <v>20607</v>
      </c>
      <c r="B835" s="8">
        <v>9788573595376</v>
      </c>
      <c r="C835" s="9">
        <v>9788573595376</v>
      </c>
      <c r="D835" s="10" t="s">
        <v>1756</v>
      </c>
      <c r="E835" s="11">
        <v>56</v>
      </c>
      <c r="F835" s="10" t="s">
        <v>86</v>
      </c>
      <c r="G835" s="10" t="s">
        <v>87</v>
      </c>
      <c r="H835" s="9">
        <v>1</v>
      </c>
      <c r="I835" s="12">
        <v>232</v>
      </c>
      <c r="J835" s="13">
        <v>1.5</v>
      </c>
      <c r="K835" s="12" t="s">
        <v>262</v>
      </c>
      <c r="L835" s="10" t="s">
        <v>23</v>
      </c>
      <c r="M835" s="14">
        <v>0.34</v>
      </c>
      <c r="N835" s="15">
        <v>39200</v>
      </c>
      <c r="O835" s="10" t="s">
        <v>1757</v>
      </c>
      <c r="P835" s="10" t="s">
        <v>25</v>
      </c>
      <c r="Q835" s="16">
        <v>288</v>
      </c>
      <c r="R835" s="17" t="str">
        <f>VLOOKUP(A835,[1]Plan1!$A$2:$J$2197,10,0)</f>
        <v xml:space="preserve"> C</v>
      </c>
      <c r="S835" s="18">
        <f>VLOOKUP(A835,[1]Plan1!$A$2:$M$2197,13,0)</f>
        <v>1804</v>
      </c>
    </row>
    <row r="836" spans="1:19" x14ac:dyDescent="0.25">
      <c r="A836" s="7">
        <v>20183</v>
      </c>
      <c r="B836" s="8">
        <v>9788573599015</v>
      </c>
      <c r="C836" s="9">
        <v>9788573599015</v>
      </c>
      <c r="D836" s="10" t="s">
        <v>1758</v>
      </c>
      <c r="E836" s="11">
        <v>69</v>
      </c>
      <c r="F836" s="10" t="s">
        <v>86</v>
      </c>
      <c r="G836" s="10" t="s">
        <v>270</v>
      </c>
      <c r="H836" s="9">
        <v>1</v>
      </c>
      <c r="I836" s="12">
        <v>232</v>
      </c>
      <c r="J836" s="13">
        <v>1.8</v>
      </c>
      <c r="K836" s="12" t="s">
        <v>76</v>
      </c>
      <c r="L836" s="10" t="s">
        <v>23</v>
      </c>
      <c r="M836" s="14">
        <v>0.42</v>
      </c>
      <c r="N836" s="15">
        <v>40168</v>
      </c>
      <c r="O836" s="10" t="s">
        <v>1759</v>
      </c>
      <c r="P836" s="10" t="s">
        <v>25</v>
      </c>
      <c r="Q836" s="16">
        <v>90</v>
      </c>
      <c r="R836" s="17" t="str">
        <f>VLOOKUP(A836,[1]Plan1!$A$2:$J$2197,10,0)</f>
        <v xml:space="preserve"> C</v>
      </c>
      <c r="S836" s="18">
        <f>VLOOKUP(A836,[1]Plan1!$A$2:$M$2197,13,0)</f>
        <v>1810</v>
      </c>
    </row>
    <row r="837" spans="1:19" x14ac:dyDescent="0.25">
      <c r="A837" s="7">
        <v>22345</v>
      </c>
      <c r="B837" s="8">
        <v>9788574583501</v>
      </c>
      <c r="C837" s="9">
        <v>9788574583501</v>
      </c>
      <c r="D837" s="10" t="s">
        <v>1760</v>
      </c>
      <c r="E837" s="11">
        <v>130</v>
      </c>
      <c r="F837" s="10" t="s">
        <v>20</v>
      </c>
      <c r="G837" s="10" t="s">
        <v>21</v>
      </c>
      <c r="H837" s="9">
        <v>1</v>
      </c>
      <c r="I837" s="12">
        <v>178</v>
      </c>
      <c r="J837" s="13">
        <v>1.9</v>
      </c>
      <c r="K837" s="12" t="s">
        <v>1037</v>
      </c>
      <c r="L837" s="10" t="s">
        <v>173</v>
      </c>
      <c r="M837" s="14">
        <v>1.1000000000000001</v>
      </c>
      <c r="N837" s="15">
        <v>41927</v>
      </c>
      <c r="O837" s="10" t="s">
        <v>1761</v>
      </c>
      <c r="P837" s="10" t="s">
        <v>1762</v>
      </c>
      <c r="Q837" s="16">
        <v>2</v>
      </c>
      <c r="R837" s="17" t="str">
        <f>VLOOKUP(A837,[1]Plan1!$A$2:$J$2197,10,0)</f>
        <v xml:space="preserve"> C</v>
      </c>
      <c r="S837" s="18">
        <f>VLOOKUP(A837,[1]Plan1!$A$2:$M$2197,13,0)</f>
        <v>1825</v>
      </c>
    </row>
    <row r="838" spans="1:19" x14ac:dyDescent="0.25">
      <c r="A838" s="7">
        <v>21419</v>
      </c>
      <c r="B838" s="8">
        <v>9788539600311</v>
      </c>
      <c r="C838" s="9">
        <v>9788539600311</v>
      </c>
      <c r="D838" s="10" t="s">
        <v>1763</v>
      </c>
      <c r="E838" s="11">
        <v>66</v>
      </c>
      <c r="F838" s="10" t="s">
        <v>63</v>
      </c>
      <c r="G838" s="10" t="s">
        <v>64</v>
      </c>
      <c r="H838" s="9">
        <v>1</v>
      </c>
      <c r="I838" s="12">
        <v>358</v>
      </c>
      <c r="J838" s="13">
        <v>2.1</v>
      </c>
      <c r="K838" s="12" t="s">
        <v>76</v>
      </c>
      <c r="L838" s="10" t="s">
        <v>23</v>
      </c>
      <c r="M838" s="14">
        <v>0.54</v>
      </c>
      <c r="N838" s="15">
        <v>40459</v>
      </c>
      <c r="O838" s="10" t="s">
        <v>1764</v>
      </c>
      <c r="P838" s="10" t="s">
        <v>25</v>
      </c>
      <c r="Q838" s="16">
        <v>0</v>
      </c>
      <c r="R838" s="17" t="str">
        <f>VLOOKUP(A838,[1]Plan1!$A$2:$J$2197,10,0)</f>
        <v xml:space="preserve"> C</v>
      </c>
      <c r="S838" s="18">
        <f>VLOOKUP(A838,[1]Plan1!$A$2:$M$2197,13,0)</f>
        <v>1829</v>
      </c>
    </row>
    <row r="839" spans="1:19" x14ac:dyDescent="0.25">
      <c r="A839" s="19">
        <v>21357</v>
      </c>
      <c r="B839" s="16">
        <v>9788562564031</v>
      </c>
      <c r="C839" s="16">
        <v>9788562564031</v>
      </c>
      <c r="D839" s="29" t="s">
        <v>1765</v>
      </c>
      <c r="E839" s="45">
        <v>45</v>
      </c>
      <c r="F839" s="42" t="s">
        <v>86</v>
      </c>
      <c r="G839" s="29" t="s">
        <v>87</v>
      </c>
      <c r="H839" s="16">
        <v>2</v>
      </c>
      <c r="I839" s="28">
        <v>212</v>
      </c>
      <c r="J839" s="46">
        <v>1.4</v>
      </c>
      <c r="K839" s="28" t="s">
        <v>1072</v>
      </c>
      <c r="L839" s="29" t="s">
        <v>107</v>
      </c>
      <c r="M839" s="47">
        <v>0.3</v>
      </c>
      <c r="N839" s="48" t="s">
        <v>461</v>
      </c>
      <c r="O839" s="29" t="s">
        <v>786</v>
      </c>
      <c r="P839" s="49" t="s">
        <v>1496</v>
      </c>
      <c r="Q839" s="16">
        <v>0</v>
      </c>
      <c r="R839" s="28" t="str">
        <f>VLOOKUP(A839,[1]Plan1!$A$2:$J$2197,10,0)</f>
        <v xml:space="preserve"> C</v>
      </c>
      <c r="S839" s="29">
        <f>VLOOKUP(A839,[1]Plan1!$A$2:$M$2197,13,0)</f>
        <v>1833</v>
      </c>
    </row>
    <row r="840" spans="1:19" x14ac:dyDescent="0.25">
      <c r="A840" s="7">
        <v>21553</v>
      </c>
      <c r="B840" s="8">
        <v>9788574582993</v>
      </c>
      <c r="C840" s="9">
        <v>9788574582993</v>
      </c>
      <c r="D840" s="10" t="s">
        <v>1766</v>
      </c>
      <c r="E840" s="11">
        <v>35</v>
      </c>
      <c r="F840" s="10" t="s">
        <v>239</v>
      </c>
      <c r="G840" s="10" t="s">
        <v>240</v>
      </c>
      <c r="H840" s="9">
        <v>1</v>
      </c>
      <c r="I840" s="12">
        <v>183</v>
      </c>
      <c r="J840" s="13">
        <v>2.2999999999999998</v>
      </c>
      <c r="K840" s="12" t="s">
        <v>508</v>
      </c>
      <c r="L840" s="10" t="s">
        <v>173</v>
      </c>
      <c r="M840" s="14">
        <v>0.42</v>
      </c>
      <c r="N840" s="15">
        <v>40798</v>
      </c>
      <c r="O840" s="10" t="s">
        <v>1767</v>
      </c>
      <c r="P840" s="10" t="s">
        <v>1762</v>
      </c>
      <c r="Q840" s="16">
        <v>0</v>
      </c>
      <c r="R840" s="17" t="str">
        <f>VLOOKUP(A840,[1]Plan1!$A$2:$J$2197,10,0)</f>
        <v xml:space="preserve"> C</v>
      </c>
      <c r="S840" s="18">
        <f>VLOOKUP(A840,[1]Plan1!$A$2:$M$2197,13,0)</f>
        <v>1848</v>
      </c>
    </row>
    <row r="841" spans="1:19" x14ac:dyDescent="0.25">
      <c r="A841" s="7">
        <v>20412</v>
      </c>
      <c r="B841" s="8">
        <v>9788539608591</v>
      </c>
      <c r="C841" s="9">
        <v>9788539608591</v>
      </c>
      <c r="D841" s="10" t="s">
        <v>1768</v>
      </c>
      <c r="E841" s="11">
        <v>62</v>
      </c>
      <c r="F841" s="10" t="s">
        <v>63</v>
      </c>
      <c r="G841" s="10" t="s">
        <v>64</v>
      </c>
      <c r="H841" s="9">
        <v>2</v>
      </c>
      <c r="I841" s="12">
        <v>264</v>
      </c>
      <c r="J841" s="13">
        <v>1.6</v>
      </c>
      <c r="K841" s="12" t="s">
        <v>418</v>
      </c>
      <c r="L841" s="10" t="s">
        <v>23</v>
      </c>
      <c r="M841" s="14">
        <v>0.38</v>
      </c>
      <c r="N841" s="15">
        <v>38882</v>
      </c>
      <c r="O841" s="10" t="s">
        <v>1177</v>
      </c>
      <c r="P841" s="10" t="s">
        <v>25</v>
      </c>
      <c r="Q841" s="16">
        <v>90</v>
      </c>
      <c r="R841" s="17" t="str">
        <f>VLOOKUP(A841,[1]Plan1!$A$2:$J$2197,10,0)</f>
        <v xml:space="preserve"> C</v>
      </c>
      <c r="S841" s="18">
        <f>VLOOKUP(A841,[1]Plan1!$A$2:$M$2197,13,0)</f>
        <v>1859</v>
      </c>
    </row>
    <row r="842" spans="1:19" x14ac:dyDescent="0.25">
      <c r="A842" s="7">
        <v>20726</v>
      </c>
      <c r="B842" s="8">
        <v>9788573596298</v>
      </c>
      <c r="C842" s="9">
        <v>9788573596298</v>
      </c>
      <c r="D842" s="10" t="s">
        <v>1769</v>
      </c>
      <c r="E842" s="11">
        <v>54</v>
      </c>
      <c r="F842" s="10" t="s">
        <v>63</v>
      </c>
      <c r="G842" s="10" t="s">
        <v>1432</v>
      </c>
      <c r="H842" s="9">
        <v>1</v>
      </c>
      <c r="I842" s="12">
        <v>216</v>
      </c>
      <c r="J842" s="13">
        <v>1.4</v>
      </c>
      <c r="K842" s="12" t="s">
        <v>76</v>
      </c>
      <c r="L842" s="10" t="s">
        <v>23</v>
      </c>
      <c r="M842" s="14">
        <v>0.36</v>
      </c>
      <c r="N842" s="15">
        <v>39394</v>
      </c>
      <c r="O842" s="10" t="s">
        <v>1770</v>
      </c>
      <c r="P842" s="10" t="s">
        <v>25</v>
      </c>
      <c r="Q842" s="16">
        <v>130</v>
      </c>
      <c r="R842" s="17" t="str">
        <f>VLOOKUP(A842,[1]Plan1!$A$2:$J$2197,10,0)</f>
        <v xml:space="preserve"> C</v>
      </c>
      <c r="S842" s="18">
        <f>VLOOKUP(A842,[1]Plan1!$A$2:$M$2197,13,0)</f>
        <v>1878</v>
      </c>
    </row>
    <row r="843" spans="1:19" x14ac:dyDescent="0.25">
      <c r="A843" s="7">
        <v>20764</v>
      </c>
      <c r="B843" s="8">
        <v>9788573595970</v>
      </c>
      <c r="C843" s="9">
        <v>9788573595970</v>
      </c>
      <c r="D843" s="10" t="s">
        <v>1771</v>
      </c>
      <c r="E843" s="11">
        <v>74</v>
      </c>
      <c r="F843" s="10" t="s">
        <v>86</v>
      </c>
      <c r="G843" s="10" t="s">
        <v>117</v>
      </c>
      <c r="H843" s="9">
        <v>1</v>
      </c>
      <c r="I843" s="12">
        <v>232</v>
      </c>
      <c r="J843" s="13">
        <v>1.3</v>
      </c>
      <c r="K843" s="12" t="s">
        <v>76</v>
      </c>
      <c r="L843" s="10" t="s">
        <v>23</v>
      </c>
      <c r="M843" s="14">
        <v>0.36</v>
      </c>
      <c r="N843" s="15">
        <v>39311</v>
      </c>
      <c r="O843" s="10" t="s">
        <v>1772</v>
      </c>
      <c r="P843" s="10" t="s">
        <v>25</v>
      </c>
      <c r="Q843" s="16">
        <v>44</v>
      </c>
      <c r="R843" s="17" t="str">
        <f>VLOOKUP(A843,[1]Plan1!$A$2:$J$2197,10,0)</f>
        <v xml:space="preserve"> C</v>
      </c>
      <c r="S843" s="18">
        <f>VLOOKUP(A843,[1]Plan1!$A$2:$M$2197,13,0)</f>
        <v>1889</v>
      </c>
    </row>
    <row r="844" spans="1:19" x14ac:dyDescent="0.25">
      <c r="A844" s="7">
        <v>21393</v>
      </c>
      <c r="B844" s="8">
        <v>9788539602742</v>
      </c>
      <c r="C844" s="9">
        <v>9788539602742</v>
      </c>
      <c r="D844" s="10" t="s">
        <v>1773</v>
      </c>
      <c r="E844" s="11">
        <v>48</v>
      </c>
      <c r="F844" s="10" t="s">
        <v>86</v>
      </c>
      <c r="G844" s="10" t="s">
        <v>87</v>
      </c>
      <c r="H844" s="9">
        <v>1</v>
      </c>
      <c r="I844" s="12">
        <v>336</v>
      </c>
      <c r="J844" s="13">
        <v>2</v>
      </c>
      <c r="K844" s="12" t="s">
        <v>262</v>
      </c>
      <c r="L844" s="10" t="s">
        <v>23</v>
      </c>
      <c r="M844" s="14">
        <v>0.48</v>
      </c>
      <c r="N844" s="15">
        <v>41326</v>
      </c>
      <c r="O844" s="10" t="s">
        <v>1774</v>
      </c>
      <c r="P844" s="10" t="s">
        <v>25</v>
      </c>
      <c r="Q844" s="16">
        <v>134</v>
      </c>
      <c r="R844" s="17" t="str">
        <f>VLOOKUP(A844,[1]Plan1!$A$2:$J$2197,10,0)</f>
        <v xml:space="preserve"> C</v>
      </c>
      <c r="S844" s="18">
        <f>VLOOKUP(A844,[1]Plan1!$A$2:$M$2197,13,0)</f>
        <v>1892</v>
      </c>
    </row>
    <row r="845" spans="1:19" x14ac:dyDescent="0.25">
      <c r="A845" s="7">
        <v>21601</v>
      </c>
      <c r="B845" s="8">
        <v>9788539602551</v>
      </c>
      <c r="C845" s="9">
        <v>9788539602551</v>
      </c>
      <c r="D845" s="10" t="s">
        <v>1775</v>
      </c>
      <c r="E845" s="11">
        <v>35</v>
      </c>
      <c r="F845" s="10" t="s">
        <v>258</v>
      </c>
      <c r="G845" s="10" t="s">
        <v>259</v>
      </c>
      <c r="H845" s="9">
        <v>1</v>
      </c>
      <c r="I845" s="12">
        <v>224</v>
      </c>
      <c r="J845" s="13">
        <v>1</v>
      </c>
      <c r="K845" s="12" t="s">
        <v>1307</v>
      </c>
      <c r="L845" s="10" t="s">
        <v>23</v>
      </c>
      <c r="M845" s="14">
        <v>0.22</v>
      </c>
      <c r="N845" s="15">
        <v>41200</v>
      </c>
      <c r="O845" s="10" t="s">
        <v>1776</v>
      </c>
      <c r="P845" s="10" t="s">
        <v>25</v>
      </c>
      <c r="Q845" s="16">
        <v>176</v>
      </c>
      <c r="R845" s="17" t="str">
        <f>VLOOKUP(A845,[1]Plan1!$A$2:$J$2197,10,0)</f>
        <v xml:space="preserve"> C</v>
      </c>
      <c r="S845" s="18">
        <f>VLOOKUP(A845,[1]Plan1!$A$2:$M$2197,13,0)</f>
        <v>1898</v>
      </c>
    </row>
    <row r="846" spans="1:19" x14ac:dyDescent="0.25">
      <c r="A846" s="19">
        <v>21526</v>
      </c>
      <c r="B846" s="20">
        <v>9788562564123</v>
      </c>
      <c r="C846" s="21">
        <v>9788562564123</v>
      </c>
      <c r="D846" s="22" t="s">
        <v>1777</v>
      </c>
      <c r="E846" s="23">
        <v>55</v>
      </c>
      <c r="F846" s="22" t="s">
        <v>258</v>
      </c>
      <c r="G846" s="22" t="s">
        <v>259</v>
      </c>
      <c r="H846" s="21">
        <v>1</v>
      </c>
      <c r="I846" s="24">
        <v>324</v>
      </c>
      <c r="J846" s="25">
        <v>1.5</v>
      </c>
      <c r="K846" s="24" t="s">
        <v>76</v>
      </c>
      <c r="L846" s="22" t="s">
        <v>107</v>
      </c>
      <c r="M846" s="26">
        <v>0.5</v>
      </c>
      <c r="N846" s="27">
        <v>40729</v>
      </c>
      <c r="O846" s="22" t="s">
        <v>1778</v>
      </c>
      <c r="P846" s="22" t="s">
        <v>1496</v>
      </c>
      <c r="Q846" s="16">
        <v>14</v>
      </c>
      <c r="R846" s="28" t="str">
        <f>VLOOKUP(A846,[1]Plan1!$A$2:$J$2197,10,0)</f>
        <v xml:space="preserve"> C</v>
      </c>
      <c r="S846" s="29">
        <f>VLOOKUP(A846,[1]Plan1!$A$2:$M$2197,13,0)</f>
        <v>1899</v>
      </c>
    </row>
    <row r="847" spans="1:19" x14ac:dyDescent="0.25">
      <c r="A847" s="7">
        <v>21289</v>
      </c>
      <c r="B847" s="8">
        <v>9788574582429</v>
      </c>
      <c r="C847" s="9">
        <v>9788574582429</v>
      </c>
      <c r="D847" s="10" t="s">
        <v>1779</v>
      </c>
      <c r="E847" s="11">
        <v>33</v>
      </c>
      <c r="F847" s="10" t="s">
        <v>74</v>
      </c>
      <c r="G847" s="10" t="s">
        <v>249</v>
      </c>
      <c r="H847" s="9">
        <v>1</v>
      </c>
      <c r="I847" s="12">
        <v>158</v>
      </c>
      <c r="J847" s="13">
        <v>1.1000000000000001</v>
      </c>
      <c r="K847" s="12" t="s">
        <v>76</v>
      </c>
      <c r="L847" s="10" t="s">
        <v>173</v>
      </c>
      <c r="M847" s="14">
        <v>0.28000000000000003</v>
      </c>
      <c r="N847" s="15">
        <v>40205</v>
      </c>
      <c r="O847" s="10" t="s">
        <v>161</v>
      </c>
      <c r="P847" s="10" t="s">
        <v>1762</v>
      </c>
      <c r="Q847" s="16">
        <v>0</v>
      </c>
      <c r="R847" s="17" t="str">
        <f>VLOOKUP(A847,[1]Plan1!$A$2:$J$2197,10,0)</f>
        <v xml:space="preserve"> C</v>
      </c>
      <c r="S847" s="18">
        <f>VLOOKUP(A847,[1]Plan1!$A$2:$M$2197,13,0)</f>
        <v>1901</v>
      </c>
    </row>
    <row r="848" spans="1:19" x14ac:dyDescent="0.25">
      <c r="A848" s="7">
        <v>20103</v>
      </c>
      <c r="B848" s="8">
        <v>9788573594133</v>
      </c>
      <c r="C848" s="9">
        <v>9788573594133</v>
      </c>
      <c r="D848" s="10" t="s">
        <v>1780</v>
      </c>
      <c r="E848" s="11">
        <v>80</v>
      </c>
      <c r="F848" s="10" t="s">
        <v>86</v>
      </c>
      <c r="G848" s="10" t="s">
        <v>270</v>
      </c>
      <c r="H848" s="9">
        <v>1</v>
      </c>
      <c r="I848" s="12">
        <v>356</v>
      </c>
      <c r="J848" s="13">
        <v>2.8</v>
      </c>
      <c r="K848" s="12" t="s">
        <v>76</v>
      </c>
      <c r="L848" s="10" t="s">
        <v>23</v>
      </c>
      <c r="M848" s="14">
        <v>0.64</v>
      </c>
      <c r="N848" s="15">
        <v>38401</v>
      </c>
      <c r="O848" s="10" t="s">
        <v>1781</v>
      </c>
      <c r="P848" s="10" t="s">
        <v>25</v>
      </c>
      <c r="Q848" s="16">
        <v>147</v>
      </c>
      <c r="R848" s="17" t="str">
        <f>VLOOKUP(A848,[1]Plan1!$A$2:$J$2197,10,0)</f>
        <v xml:space="preserve"> C</v>
      </c>
      <c r="S848" s="18">
        <f>VLOOKUP(A848,[1]Plan1!$A$2:$M$2197,13,0)</f>
        <v>1911</v>
      </c>
    </row>
    <row r="849" spans="1:19" x14ac:dyDescent="0.25">
      <c r="A849" s="7">
        <v>21365</v>
      </c>
      <c r="B849" s="8">
        <v>9788539600465</v>
      </c>
      <c r="C849" s="9">
        <v>9788539600465</v>
      </c>
      <c r="D849" s="10" t="s">
        <v>1782</v>
      </c>
      <c r="E849" s="11">
        <v>96</v>
      </c>
      <c r="F849" s="10" t="s">
        <v>20</v>
      </c>
      <c r="G849" s="10" t="s">
        <v>204</v>
      </c>
      <c r="H849" s="9">
        <v>1</v>
      </c>
      <c r="I849" s="12">
        <v>266</v>
      </c>
      <c r="J849" s="13">
        <v>2.2999999999999998</v>
      </c>
      <c r="K849" s="12" t="s">
        <v>1783</v>
      </c>
      <c r="L849" s="10" t="s">
        <v>782</v>
      </c>
      <c r="M849" s="14">
        <v>1.1599999999999999</v>
      </c>
      <c r="N849" s="15">
        <v>40506</v>
      </c>
      <c r="O849" s="10" t="s">
        <v>1784</v>
      </c>
      <c r="P849" s="10" t="s">
        <v>783</v>
      </c>
      <c r="Q849" s="16">
        <v>0</v>
      </c>
      <c r="R849" s="17" t="str">
        <f>VLOOKUP(A849,[1]Plan1!$A$2:$J$2197,10,0)</f>
        <v xml:space="preserve"> C</v>
      </c>
      <c r="S849" s="18">
        <f>VLOOKUP(A849,[1]Plan1!$A$2:$M$2197,13,0)</f>
        <v>1912</v>
      </c>
    </row>
    <row r="850" spans="1:19" x14ac:dyDescent="0.25">
      <c r="A850" s="7">
        <v>21159</v>
      </c>
      <c r="B850" s="8">
        <v>9788573599046</v>
      </c>
      <c r="C850" s="9">
        <v>9788573599046</v>
      </c>
      <c r="D850" s="10" t="s">
        <v>1785</v>
      </c>
      <c r="E850" s="11">
        <v>86</v>
      </c>
      <c r="F850" s="10" t="s">
        <v>86</v>
      </c>
      <c r="G850" s="10" t="s">
        <v>87</v>
      </c>
      <c r="H850" s="9">
        <v>1</v>
      </c>
      <c r="I850" s="12">
        <v>380</v>
      </c>
      <c r="J850" s="13">
        <v>3.2</v>
      </c>
      <c r="K850" s="12" t="s">
        <v>295</v>
      </c>
      <c r="L850" s="10" t="s">
        <v>23</v>
      </c>
      <c r="M850" s="14">
        <v>1.42</v>
      </c>
      <c r="N850" s="15">
        <v>40129</v>
      </c>
      <c r="O850" s="10" t="s">
        <v>1786</v>
      </c>
      <c r="P850" s="10" t="s">
        <v>25</v>
      </c>
      <c r="Q850" s="16">
        <v>1</v>
      </c>
      <c r="R850" s="17" t="str">
        <f>VLOOKUP(A850,[1]Plan1!$A$2:$J$2197,10,0)</f>
        <v xml:space="preserve"> C</v>
      </c>
      <c r="S850" s="18">
        <f>VLOOKUP(A850,[1]Plan1!$A$2:$M$2197,13,0)</f>
        <v>1916</v>
      </c>
    </row>
    <row r="851" spans="1:19" x14ac:dyDescent="0.25">
      <c r="A851" s="7">
        <v>21107</v>
      </c>
      <c r="B851" s="8">
        <v>9788573598278</v>
      </c>
      <c r="C851" s="9">
        <v>9788573598278</v>
      </c>
      <c r="D851" s="10" t="s">
        <v>1787</v>
      </c>
      <c r="E851" s="11">
        <v>55</v>
      </c>
      <c r="F851" s="10" t="s">
        <v>79</v>
      </c>
      <c r="G851" s="10" t="s">
        <v>80</v>
      </c>
      <c r="H851" s="9">
        <v>1</v>
      </c>
      <c r="I851" s="12">
        <v>152</v>
      </c>
      <c r="J851" s="13">
        <v>0.9</v>
      </c>
      <c r="K851" s="12" t="s">
        <v>262</v>
      </c>
      <c r="L851" s="10" t="s">
        <v>23</v>
      </c>
      <c r="M851" s="14">
        <v>0.22</v>
      </c>
      <c r="N851" s="15">
        <v>39944</v>
      </c>
      <c r="O851" s="10" t="s">
        <v>1788</v>
      </c>
      <c r="P851" s="10" t="s">
        <v>25</v>
      </c>
      <c r="Q851" s="16">
        <v>221</v>
      </c>
      <c r="R851" s="17" t="str">
        <f>VLOOKUP(A851,[1]Plan1!$A$2:$J$2197,10,0)</f>
        <v xml:space="preserve"> C</v>
      </c>
      <c r="S851" s="18">
        <f>VLOOKUP(A851,[1]Plan1!$A$2:$M$2197,13,0)</f>
        <v>1919</v>
      </c>
    </row>
    <row r="852" spans="1:19" x14ac:dyDescent="0.25">
      <c r="A852" s="7">
        <v>21052</v>
      </c>
      <c r="B852" s="8">
        <v>9788573598513</v>
      </c>
      <c r="C852" s="9">
        <v>9788573598513</v>
      </c>
      <c r="D852" s="10" t="s">
        <v>1789</v>
      </c>
      <c r="E852" s="11">
        <v>76</v>
      </c>
      <c r="F852" s="10" t="s">
        <v>63</v>
      </c>
      <c r="G852" s="10" t="s">
        <v>516</v>
      </c>
      <c r="H852" s="9">
        <v>1</v>
      </c>
      <c r="I852" s="12">
        <v>168</v>
      </c>
      <c r="J852" s="13">
        <v>1.1000000000000001</v>
      </c>
      <c r="K852" s="12" t="s">
        <v>262</v>
      </c>
      <c r="L852" s="10" t="s">
        <v>23</v>
      </c>
      <c r="M852" s="14">
        <v>0.26</v>
      </c>
      <c r="N852" s="15">
        <v>39960</v>
      </c>
      <c r="O852" s="10" t="s">
        <v>1790</v>
      </c>
      <c r="P852" s="10" t="s">
        <v>25</v>
      </c>
      <c r="Q852" s="16">
        <v>132</v>
      </c>
      <c r="R852" s="17" t="str">
        <f>VLOOKUP(A852,[1]Plan1!$A$2:$J$2197,10,0)</f>
        <v xml:space="preserve"> C</v>
      </c>
      <c r="S852" s="18">
        <f>VLOOKUP(A852,[1]Plan1!$A$2:$M$2197,13,0)</f>
        <v>1923</v>
      </c>
    </row>
    <row r="853" spans="1:19" x14ac:dyDescent="0.25">
      <c r="A853" s="7">
        <v>19318</v>
      </c>
      <c r="B853" s="8">
        <v>9788574581101</v>
      </c>
      <c r="C853" s="9">
        <v>9788574581101</v>
      </c>
      <c r="D853" s="10" t="s">
        <v>1791</v>
      </c>
      <c r="E853" s="11">
        <v>45</v>
      </c>
      <c r="F853" s="10" t="s">
        <v>258</v>
      </c>
      <c r="G853" s="10" t="s">
        <v>259</v>
      </c>
      <c r="H853" s="9">
        <v>1</v>
      </c>
      <c r="I853" s="12">
        <v>160</v>
      </c>
      <c r="J853" s="13">
        <v>1</v>
      </c>
      <c r="K853" s="12" t="s">
        <v>76</v>
      </c>
      <c r="L853" s="10" t="s">
        <v>173</v>
      </c>
      <c r="M853" s="14">
        <v>0.3</v>
      </c>
      <c r="N853" s="15">
        <v>37741</v>
      </c>
      <c r="O853" s="10" t="s">
        <v>1792</v>
      </c>
      <c r="P853" s="10" t="s">
        <v>1762</v>
      </c>
      <c r="Q853" s="16">
        <v>0</v>
      </c>
      <c r="R853" s="17" t="str">
        <f>VLOOKUP(A853,[1]Plan1!$A$2:$J$2197,10,0)</f>
        <v xml:space="preserve"> C</v>
      </c>
      <c r="S853" s="18">
        <f>VLOOKUP(A853,[1]Plan1!$A$2:$M$2197,13,0)</f>
        <v>1925</v>
      </c>
    </row>
    <row r="854" spans="1:19" x14ac:dyDescent="0.25">
      <c r="A854" s="7">
        <v>21539</v>
      </c>
      <c r="B854" s="8">
        <v>9788539603893</v>
      </c>
      <c r="C854" s="9">
        <v>9788539603893</v>
      </c>
      <c r="D854" s="10" t="s">
        <v>1793</v>
      </c>
      <c r="E854" s="11">
        <v>67</v>
      </c>
      <c r="F854" s="10" t="s">
        <v>258</v>
      </c>
      <c r="G854" s="10" t="s">
        <v>259</v>
      </c>
      <c r="H854" s="9">
        <v>1</v>
      </c>
      <c r="I854" s="12">
        <v>368</v>
      </c>
      <c r="J854" s="13">
        <v>2.2999999999999998</v>
      </c>
      <c r="K854" s="12" t="s">
        <v>76</v>
      </c>
      <c r="L854" s="10" t="s">
        <v>23</v>
      </c>
      <c r="M854" s="14">
        <v>0.64</v>
      </c>
      <c r="N854" s="15">
        <v>41495</v>
      </c>
      <c r="O854" s="10" t="s">
        <v>1794</v>
      </c>
      <c r="P854" s="10" t="s">
        <v>25</v>
      </c>
      <c r="Q854" s="16">
        <v>181</v>
      </c>
      <c r="R854" s="17" t="str">
        <f>VLOOKUP(A854,[1]Plan1!$A$2:$J$2197,10,0)</f>
        <v xml:space="preserve"> C</v>
      </c>
      <c r="S854" s="18">
        <f>VLOOKUP(A854,[1]Plan1!$A$2:$M$2197,13,0)</f>
        <v>1927</v>
      </c>
    </row>
    <row r="855" spans="1:19" x14ac:dyDescent="0.25">
      <c r="A855" s="19">
        <v>21101</v>
      </c>
      <c r="B855" s="20">
        <v>9788598694474</v>
      </c>
      <c r="C855" s="21">
        <v>9788598694474</v>
      </c>
      <c r="D855" s="22" t="s">
        <v>1795</v>
      </c>
      <c r="E855" s="23">
        <v>27</v>
      </c>
      <c r="F855" s="22" t="s">
        <v>86</v>
      </c>
      <c r="G855" s="22" t="s">
        <v>117</v>
      </c>
      <c r="H855" s="21">
        <v>2</v>
      </c>
      <c r="I855" s="24">
        <v>96</v>
      </c>
      <c r="J855" s="25">
        <v>0.7</v>
      </c>
      <c r="K855" s="24" t="s">
        <v>76</v>
      </c>
      <c r="L855" s="22" t="s">
        <v>107</v>
      </c>
      <c r="M855" s="26">
        <v>0.2</v>
      </c>
      <c r="N855" s="27">
        <v>39784</v>
      </c>
      <c r="O855" s="22" t="s">
        <v>1796</v>
      </c>
      <c r="P855" s="22" t="s">
        <v>1496</v>
      </c>
      <c r="Q855" s="16">
        <v>1</v>
      </c>
      <c r="R855" s="28" t="str">
        <f>VLOOKUP(A855,[1]Plan1!$A$2:$J$2197,10,0)</f>
        <v xml:space="preserve"> C</v>
      </c>
      <c r="S855" s="29">
        <f>VLOOKUP(A855,[1]Plan1!$A$2:$M$2197,13,0)</f>
        <v>1928</v>
      </c>
    </row>
    <row r="856" spans="1:19" x14ac:dyDescent="0.25">
      <c r="A856" s="7">
        <v>19740</v>
      </c>
      <c r="B856" s="8">
        <v>9788573592665</v>
      </c>
      <c r="C856" s="9">
        <v>9788573592665</v>
      </c>
      <c r="D856" s="10" t="s">
        <v>1797</v>
      </c>
      <c r="E856" s="11">
        <v>130</v>
      </c>
      <c r="F856" s="10" t="s">
        <v>86</v>
      </c>
      <c r="G856" s="10" t="s">
        <v>270</v>
      </c>
      <c r="H856" s="9">
        <v>1</v>
      </c>
      <c r="I856" s="12">
        <v>232</v>
      </c>
      <c r="J856" s="13">
        <v>1.6</v>
      </c>
      <c r="K856" s="12" t="s">
        <v>828</v>
      </c>
      <c r="L856" s="10" t="s">
        <v>23</v>
      </c>
      <c r="M856" s="14">
        <v>1.04</v>
      </c>
      <c r="N856" s="15">
        <v>37568</v>
      </c>
      <c r="O856" s="10" t="s">
        <v>1798</v>
      </c>
      <c r="P856" s="10" t="s">
        <v>25</v>
      </c>
      <c r="Q856" s="16">
        <v>39</v>
      </c>
      <c r="R856" s="17" t="str">
        <f>VLOOKUP(A856,[1]Plan1!$A$2:$J$2197,10,0)</f>
        <v xml:space="preserve"> C</v>
      </c>
      <c r="S856" s="18">
        <f>VLOOKUP(A856,[1]Plan1!$A$2:$M$2197,13,0)</f>
        <v>1948</v>
      </c>
    </row>
    <row r="857" spans="1:19" x14ac:dyDescent="0.25">
      <c r="A857" s="7">
        <v>19554</v>
      </c>
      <c r="B857" s="8">
        <v>9788573591637</v>
      </c>
      <c r="C857" s="9">
        <v>9788573591637</v>
      </c>
      <c r="D857" s="10" t="s">
        <v>1799</v>
      </c>
      <c r="E857" s="11">
        <v>46</v>
      </c>
      <c r="F857" s="10" t="s">
        <v>86</v>
      </c>
      <c r="G857" s="10" t="s">
        <v>270</v>
      </c>
      <c r="H857" s="9">
        <v>1</v>
      </c>
      <c r="I857" s="12">
        <v>96</v>
      </c>
      <c r="J857" s="13">
        <v>0.7</v>
      </c>
      <c r="K857" s="12" t="s">
        <v>76</v>
      </c>
      <c r="L857" s="10" t="s">
        <v>23</v>
      </c>
      <c r="M857" s="14">
        <v>0.2</v>
      </c>
      <c r="N857" s="15">
        <v>36830</v>
      </c>
      <c r="O857" s="10" t="s">
        <v>1800</v>
      </c>
      <c r="P857" s="10" t="s">
        <v>25</v>
      </c>
      <c r="Q857" s="16">
        <v>88</v>
      </c>
      <c r="R857" s="17" t="str">
        <f>VLOOKUP(A857,[1]Plan1!$A$2:$J$2197,10,0)</f>
        <v xml:space="preserve"> C</v>
      </c>
      <c r="S857" s="18">
        <f>VLOOKUP(A857,[1]Plan1!$A$2:$M$2197,13,0)</f>
        <v>1961</v>
      </c>
    </row>
    <row r="858" spans="1:19" x14ac:dyDescent="0.25">
      <c r="A858" s="7">
        <v>21799</v>
      </c>
      <c r="B858" s="8">
        <v>9788539604258</v>
      </c>
      <c r="C858" s="9">
        <v>9788539604258</v>
      </c>
      <c r="D858" s="10" t="s">
        <v>1801</v>
      </c>
      <c r="E858" s="11">
        <v>28</v>
      </c>
      <c r="F858" s="10" t="s">
        <v>74</v>
      </c>
      <c r="G858" s="10" t="s">
        <v>909</v>
      </c>
      <c r="H858" s="9">
        <v>1</v>
      </c>
      <c r="I858" s="12">
        <v>171</v>
      </c>
      <c r="J858" s="13">
        <v>1.2</v>
      </c>
      <c r="K858" s="12" t="s">
        <v>76</v>
      </c>
      <c r="L858" s="10" t="s">
        <v>23</v>
      </c>
      <c r="M858" s="14">
        <v>0.32</v>
      </c>
      <c r="N858" s="15">
        <v>41590</v>
      </c>
      <c r="O858" s="10" t="s">
        <v>1802</v>
      </c>
      <c r="P858" s="10" t="s">
        <v>25</v>
      </c>
      <c r="Q858" s="16">
        <v>857</v>
      </c>
      <c r="R858" s="17" t="str">
        <f>VLOOKUP(A858,[1]Plan1!$A$2:$J$2197,10,0)</f>
        <v xml:space="preserve"> C</v>
      </c>
      <c r="S858" s="18">
        <f>VLOOKUP(A858,[1]Plan1!$A$2:$M$2197,13,0)</f>
        <v>1994</v>
      </c>
    </row>
    <row r="859" spans="1:19" x14ac:dyDescent="0.25">
      <c r="A859" s="7">
        <v>19684</v>
      </c>
      <c r="B859" s="8">
        <v>9788573592993</v>
      </c>
      <c r="C859" s="9">
        <v>9788573592993</v>
      </c>
      <c r="D859" s="10" t="s">
        <v>1803</v>
      </c>
      <c r="E859" s="11">
        <v>165</v>
      </c>
      <c r="F859" s="10" t="s">
        <v>86</v>
      </c>
      <c r="G859" s="10" t="s">
        <v>270</v>
      </c>
      <c r="H859" s="9">
        <v>1</v>
      </c>
      <c r="I859" s="12">
        <v>368</v>
      </c>
      <c r="J859" s="13">
        <v>2.2999999999999998</v>
      </c>
      <c r="K859" s="12" t="s">
        <v>76</v>
      </c>
      <c r="L859" s="10" t="s">
        <v>23</v>
      </c>
      <c r="M859" s="14">
        <v>0.62</v>
      </c>
      <c r="N859" s="15">
        <v>37692</v>
      </c>
      <c r="O859" s="10" t="s">
        <v>1804</v>
      </c>
      <c r="P859" s="10" t="s">
        <v>25</v>
      </c>
      <c r="Q859" s="16">
        <v>275</v>
      </c>
      <c r="R859" s="17" t="str">
        <f>VLOOKUP(A859,[1]Plan1!$A$2:$J$2197,10,0)</f>
        <v xml:space="preserve"> C</v>
      </c>
      <c r="S859" s="18">
        <f>VLOOKUP(A859,[1]Plan1!$A$2:$M$2197,13,0)</f>
        <v>2035</v>
      </c>
    </row>
    <row r="860" spans="1:19" x14ac:dyDescent="0.25">
      <c r="A860" s="19">
        <v>21112</v>
      </c>
      <c r="B860" s="20">
        <v>9788598694382</v>
      </c>
      <c r="C860" s="21">
        <v>9788598694382</v>
      </c>
      <c r="D860" s="22" t="s">
        <v>1805</v>
      </c>
      <c r="E860" s="23">
        <v>46</v>
      </c>
      <c r="F860" s="22" t="s">
        <v>63</v>
      </c>
      <c r="G860" s="22" t="s">
        <v>64</v>
      </c>
      <c r="H860" s="21">
        <v>1</v>
      </c>
      <c r="I860" s="24">
        <v>188</v>
      </c>
      <c r="J860" s="25">
        <v>1.1000000000000001</v>
      </c>
      <c r="K860" s="24" t="s">
        <v>317</v>
      </c>
      <c r="L860" s="22" t="s">
        <v>107</v>
      </c>
      <c r="M860" s="26">
        <v>0.46</v>
      </c>
      <c r="N860" s="27">
        <v>39836</v>
      </c>
      <c r="O860" s="22" t="s">
        <v>1806</v>
      </c>
      <c r="P860" s="22" t="s">
        <v>1496</v>
      </c>
      <c r="Q860" s="16">
        <v>0</v>
      </c>
      <c r="R860" s="28" t="str">
        <f>VLOOKUP(A860,[1]Plan1!$A$2:$J$2197,10,0)</f>
        <v xml:space="preserve"> C</v>
      </c>
      <c r="S860" s="29">
        <f>VLOOKUP(A860,[1]Plan1!$A$2:$M$2197,13,0)</f>
        <v>2080</v>
      </c>
    </row>
    <row r="861" spans="1:19" x14ac:dyDescent="0.25">
      <c r="A861" s="7">
        <v>20950</v>
      </c>
      <c r="B861" s="8">
        <v>9788573597677</v>
      </c>
      <c r="C861" s="9">
        <v>9788573597677</v>
      </c>
      <c r="D861" s="10" t="s">
        <v>1807</v>
      </c>
      <c r="E861" s="11">
        <v>46</v>
      </c>
      <c r="F861" s="10" t="s">
        <v>63</v>
      </c>
      <c r="G861" s="10" t="s">
        <v>516</v>
      </c>
      <c r="H861" s="9">
        <v>1</v>
      </c>
      <c r="I861" s="12">
        <v>160</v>
      </c>
      <c r="J861" s="13">
        <v>1</v>
      </c>
      <c r="K861" s="12" t="s">
        <v>76</v>
      </c>
      <c r="L861" s="10" t="s">
        <v>23</v>
      </c>
      <c r="M861" s="14">
        <v>0.3</v>
      </c>
      <c r="N861" s="15">
        <v>39779</v>
      </c>
      <c r="O861" s="10" t="s">
        <v>1808</v>
      </c>
      <c r="P861" s="10" t="s">
        <v>25</v>
      </c>
      <c r="Q861" s="16">
        <v>127</v>
      </c>
      <c r="R861" s="17" t="str">
        <f>VLOOKUP(A861,[1]Plan1!$A$2:$J$2197,10,0)</f>
        <v xml:space="preserve"> C</v>
      </c>
      <c r="S861" s="18">
        <f>VLOOKUP(A861,[1]Plan1!$A$2:$M$2197,13,0)</f>
        <v>2099</v>
      </c>
    </row>
    <row r="862" spans="1:19" x14ac:dyDescent="0.25">
      <c r="A862" s="7">
        <v>20235</v>
      </c>
      <c r="B862" s="8">
        <v>9788573594614</v>
      </c>
      <c r="C862" s="9">
        <v>9788573594614</v>
      </c>
      <c r="D862" s="10" t="s">
        <v>1809</v>
      </c>
      <c r="E862" s="11">
        <v>81</v>
      </c>
      <c r="F862" s="10" t="s">
        <v>86</v>
      </c>
      <c r="G862" s="10" t="s">
        <v>117</v>
      </c>
      <c r="H862" s="9">
        <v>1</v>
      </c>
      <c r="I862" s="12">
        <v>300</v>
      </c>
      <c r="J862" s="13">
        <v>1.8</v>
      </c>
      <c r="K862" s="12" t="s">
        <v>262</v>
      </c>
      <c r="L862" s="10" t="s">
        <v>23</v>
      </c>
      <c r="M862" s="14">
        <v>0.44</v>
      </c>
      <c r="N862" s="15">
        <v>38702</v>
      </c>
      <c r="O862" s="10" t="s">
        <v>1810</v>
      </c>
      <c r="P862" s="10" t="s">
        <v>25</v>
      </c>
      <c r="Q862" s="16">
        <v>82</v>
      </c>
      <c r="R862" s="17" t="str">
        <f>VLOOKUP(A862,[1]Plan1!$A$2:$J$2197,10,0)</f>
        <v xml:space="preserve"> C</v>
      </c>
      <c r="S862" s="18">
        <f>VLOOKUP(A862,[1]Plan1!$A$2:$M$2197,13,0)</f>
        <v>2144</v>
      </c>
    </row>
    <row r="863" spans="1:19" x14ac:dyDescent="0.25">
      <c r="A863" s="7">
        <v>20532</v>
      </c>
      <c r="B863" s="8">
        <v>9788573596816</v>
      </c>
      <c r="C863" s="9">
        <v>9788573596816</v>
      </c>
      <c r="D863" s="10" t="s">
        <v>1811</v>
      </c>
      <c r="E863" s="11">
        <v>36</v>
      </c>
      <c r="F863" s="10" t="s">
        <v>86</v>
      </c>
      <c r="G863" s="10" t="s">
        <v>117</v>
      </c>
      <c r="H863" s="9">
        <v>1</v>
      </c>
      <c r="I863" s="12">
        <v>72</v>
      </c>
      <c r="J863" s="13">
        <v>0.5</v>
      </c>
      <c r="K863" s="12" t="s">
        <v>1812</v>
      </c>
      <c r="L863" s="10" t="s">
        <v>23</v>
      </c>
      <c r="M863" s="14">
        <v>0.14000000000000001</v>
      </c>
      <c r="N863" s="15">
        <v>39533</v>
      </c>
      <c r="O863" s="10" t="s">
        <v>1813</v>
      </c>
      <c r="P863" s="10" t="s">
        <v>25</v>
      </c>
      <c r="Q863" s="16">
        <v>255</v>
      </c>
      <c r="R863" s="17" t="str">
        <f>VLOOKUP(A863,[1]Plan1!$A$2:$J$2197,10,0)</f>
        <v xml:space="preserve"> C</v>
      </c>
      <c r="S863" s="18">
        <f>VLOOKUP(A863,[1]Plan1!$A$2:$M$2197,13,0)</f>
        <v>2146</v>
      </c>
    </row>
    <row r="864" spans="1:19" x14ac:dyDescent="0.25">
      <c r="A864" s="7">
        <v>21197</v>
      </c>
      <c r="B864" s="8">
        <v>9788573599664</v>
      </c>
      <c r="C864" s="9">
        <v>9788573599664</v>
      </c>
      <c r="D864" s="10" t="s">
        <v>1814</v>
      </c>
      <c r="E864" s="11">
        <v>44</v>
      </c>
      <c r="F864" s="10" t="s">
        <v>79</v>
      </c>
      <c r="G864" s="10" t="s">
        <v>1032</v>
      </c>
      <c r="H864" s="9">
        <v>1</v>
      </c>
      <c r="I864" s="12">
        <v>136</v>
      </c>
      <c r="J864" s="13">
        <v>1</v>
      </c>
      <c r="K864" s="12" t="s">
        <v>262</v>
      </c>
      <c r="L864" s="10" t="s">
        <v>23</v>
      </c>
      <c r="M864" s="14">
        <v>0.2</v>
      </c>
      <c r="N864" s="15">
        <v>40308</v>
      </c>
      <c r="O864" s="10" t="s">
        <v>1815</v>
      </c>
      <c r="P864" s="10" t="s">
        <v>25</v>
      </c>
      <c r="Q864" s="16">
        <v>402</v>
      </c>
      <c r="R864" s="17" t="str">
        <f>VLOOKUP(A864,[1]Plan1!$A$2:$J$2197,10,0)</f>
        <v xml:space="preserve"> C</v>
      </c>
      <c r="S864" s="18">
        <f>VLOOKUP(A864,[1]Plan1!$A$2:$M$2197,13,0)</f>
        <v>2147</v>
      </c>
    </row>
    <row r="865" spans="1:19" x14ac:dyDescent="0.25">
      <c r="A865" s="7">
        <v>19772</v>
      </c>
      <c r="B865" s="8">
        <v>9788573597790</v>
      </c>
      <c r="C865" s="9">
        <v>9788573597790</v>
      </c>
      <c r="D865" s="10" t="s">
        <v>1816</v>
      </c>
      <c r="E865" s="11">
        <v>79</v>
      </c>
      <c r="F865" s="10" t="s">
        <v>63</v>
      </c>
      <c r="G865" s="10" t="s">
        <v>105</v>
      </c>
      <c r="H865" s="9">
        <v>5</v>
      </c>
      <c r="I865" s="12">
        <v>98</v>
      </c>
      <c r="J865" s="13">
        <v>0.6</v>
      </c>
      <c r="K865" s="12" t="s">
        <v>262</v>
      </c>
      <c r="L865" s="10" t="s">
        <v>23</v>
      </c>
      <c r="M865" s="14">
        <v>0.16</v>
      </c>
      <c r="N865" s="15">
        <v>37189</v>
      </c>
      <c r="O865" s="10" t="s">
        <v>1284</v>
      </c>
      <c r="P865" s="10" t="s">
        <v>25</v>
      </c>
      <c r="Q865" s="16">
        <v>108</v>
      </c>
      <c r="R865" s="17" t="str">
        <f>VLOOKUP(A865,[1]Plan1!$A$2:$J$2197,10,0)</f>
        <v xml:space="preserve"> C</v>
      </c>
      <c r="S865" s="18">
        <f>VLOOKUP(A865,[1]Plan1!$A$2:$M$2197,13,0)</f>
        <v>2150</v>
      </c>
    </row>
    <row r="866" spans="1:19" x14ac:dyDescent="0.25">
      <c r="A866" s="19">
        <v>21578</v>
      </c>
      <c r="B866" s="20">
        <v>9788562564178</v>
      </c>
      <c r="C866" s="21">
        <v>9788562564178</v>
      </c>
      <c r="D866" s="22" t="s">
        <v>1817</v>
      </c>
      <c r="E866" s="23">
        <v>80</v>
      </c>
      <c r="F866" s="22" t="s">
        <v>63</v>
      </c>
      <c r="G866" s="22" t="s">
        <v>64</v>
      </c>
      <c r="H866" s="21">
        <v>1</v>
      </c>
      <c r="I866" s="24">
        <v>476</v>
      </c>
      <c r="J866" s="25">
        <v>2.9</v>
      </c>
      <c r="K866" s="24" t="s">
        <v>172</v>
      </c>
      <c r="L866" s="22" t="s">
        <v>107</v>
      </c>
      <c r="M866" s="26">
        <v>0.92</v>
      </c>
      <c r="N866" s="27">
        <v>40886</v>
      </c>
      <c r="O866" s="22" t="s">
        <v>1806</v>
      </c>
      <c r="P866" s="22" t="s">
        <v>1496</v>
      </c>
      <c r="Q866" s="16">
        <v>0</v>
      </c>
      <c r="R866" s="28" t="str">
        <f>VLOOKUP(A866,[1]Plan1!$A$2:$J$2197,10,0)</f>
        <v xml:space="preserve"> C</v>
      </c>
      <c r="S866" s="29">
        <f>VLOOKUP(A866,[1]Plan1!$A$2:$M$2197,13,0)</f>
        <v>2151</v>
      </c>
    </row>
    <row r="867" spans="1:19" x14ac:dyDescent="0.25">
      <c r="A867" s="7">
        <v>19949</v>
      </c>
      <c r="B867" s="8">
        <v>9788573597738</v>
      </c>
      <c r="C867" s="9">
        <v>9788573597738</v>
      </c>
      <c r="D867" s="10" t="s">
        <v>1818</v>
      </c>
      <c r="E867" s="11">
        <v>38</v>
      </c>
      <c r="F867" s="10" t="s">
        <v>86</v>
      </c>
      <c r="G867" s="10" t="s">
        <v>270</v>
      </c>
      <c r="H867" s="9">
        <v>2</v>
      </c>
      <c r="I867" s="12">
        <v>216</v>
      </c>
      <c r="J867" s="13">
        <v>1.5</v>
      </c>
      <c r="K867" s="12" t="s">
        <v>302</v>
      </c>
      <c r="L867" s="10" t="s">
        <v>23</v>
      </c>
      <c r="M867" s="14">
        <v>0.34</v>
      </c>
      <c r="N867" s="15">
        <v>37894</v>
      </c>
      <c r="O867" s="10" t="s">
        <v>1547</v>
      </c>
      <c r="P867" s="10" t="s">
        <v>25</v>
      </c>
      <c r="Q867" s="16">
        <v>0</v>
      </c>
      <c r="R867" s="17" t="str">
        <f>VLOOKUP(A867,[1]Plan1!$A$2:$J$2197,10,0)</f>
        <v xml:space="preserve"> C</v>
      </c>
      <c r="S867" s="18">
        <f>VLOOKUP(A867,[1]Plan1!$A$2:$M$2197,13,0)</f>
        <v>2152</v>
      </c>
    </row>
    <row r="868" spans="1:19" x14ac:dyDescent="0.25">
      <c r="A868" s="7">
        <v>20519</v>
      </c>
      <c r="B868" s="8">
        <v>9788573595086</v>
      </c>
      <c r="C868" s="9">
        <v>9788573595086</v>
      </c>
      <c r="D868" s="10" t="s">
        <v>1819</v>
      </c>
      <c r="E868" s="11">
        <v>43</v>
      </c>
      <c r="F868" s="10" t="s">
        <v>63</v>
      </c>
      <c r="G868" s="10" t="s">
        <v>516</v>
      </c>
      <c r="H868" s="9">
        <v>1</v>
      </c>
      <c r="I868" s="12">
        <v>152</v>
      </c>
      <c r="J868" s="13">
        <v>1</v>
      </c>
      <c r="K868" s="12" t="s">
        <v>76</v>
      </c>
      <c r="L868" s="10" t="s">
        <v>23</v>
      </c>
      <c r="M868" s="14">
        <v>0.26</v>
      </c>
      <c r="N868" s="15">
        <v>39048</v>
      </c>
      <c r="O868" s="10" t="s">
        <v>1770</v>
      </c>
      <c r="P868" s="10" t="s">
        <v>25</v>
      </c>
      <c r="Q868" s="16">
        <v>150</v>
      </c>
      <c r="R868" s="17" t="str">
        <f>VLOOKUP(A868,[1]Plan1!$A$2:$J$2197,10,0)</f>
        <v xml:space="preserve"> C</v>
      </c>
      <c r="S868" s="18">
        <f>VLOOKUP(A868,[1]Plan1!$A$2:$M$2197,13,0)</f>
        <v>2153</v>
      </c>
    </row>
    <row r="869" spans="1:19" x14ac:dyDescent="0.25">
      <c r="A869" s="7">
        <v>21814</v>
      </c>
      <c r="B869" s="8">
        <v>9788539604296</v>
      </c>
      <c r="C869" s="9">
        <v>9788539604296</v>
      </c>
      <c r="D869" s="10" t="s">
        <v>1820</v>
      </c>
      <c r="E869" s="11">
        <v>33</v>
      </c>
      <c r="F869" s="10" t="s">
        <v>128</v>
      </c>
      <c r="G869" s="10" t="s">
        <v>177</v>
      </c>
      <c r="H869" s="9">
        <v>1</v>
      </c>
      <c r="I869" s="12">
        <v>172</v>
      </c>
      <c r="J869" s="13">
        <v>1.1000000000000001</v>
      </c>
      <c r="K869" s="12" t="s">
        <v>262</v>
      </c>
      <c r="L869" s="10" t="s">
        <v>23</v>
      </c>
      <c r="M869" s="14">
        <v>0.26</v>
      </c>
      <c r="N869" s="15">
        <v>41606</v>
      </c>
      <c r="O869" s="10" t="s">
        <v>1815</v>
      </c>
      <c r="P869" s="10" t="s">
        <v>25</v>
      </c>
      <c r="Q869" s="16">
        <v>177</v>
      </c>
      <c r="R869" s="17" t="str">
        <f>VLOOKUP(A869,[1]Plan1!$A$2:$J$2197,10,0)</f>
        <v xml:space="preserve"> C</v>
      </c>
      <c r="S869" s="18">
        <f>VLOOKUP(A869,[1]Plan1!$A$2:$M$2197,13,0)</f>
        <v>2154</v>
      </c>
    </row>
    <row r="870" spans="1:19" x14ac:dyDescent="0.25">
      <c r="A870" s="7">
        <v>21512</v>
      </c>
      <c r="B870" s="8">
        <v>9788539602728</v>
      </c>
      <c r="C870" s="9">
        <v>9788539602728</v>
      </c>
      <c r="D870" s="10" t="s">
        <v>1821</v>
      </c>
      <c r="E870" s="11">
        <v>59</v>
      </c>
      <c r="F870" s="10" t="s">
        <v>86</v>
      </c>
      <c r="G870" s="10" t="s">
        <v>270</v>
      </c>
      <c r="H870" s="9">
        <v>1</v>
      </c>
      <c r="I870" s="12">
        <v>320</v>
      </c>
      <c r="J870" s="13">
        <v>1.9</v>
      </c>
      <c r="K870" s="12" t="s">
        <v>262</v>
      </c>
      <c r="L870" s="10" t="s">
        <v>23</v>
      </c>
      <c r="M870" s="14">
        <v>0.44</v>
      </c>
      <c r="N870" s="15">
        <v>41243</v>
      </c>
      <c r="O870" s="10" t="s">
        <v>1822</v>
      </c>
      <c r="P870" s="10" t="s">
        <v>25</v>
      </c>
      <c r="Q870" s="16">
        <v>147</v>
      </c>
      <c r="R870" s="17" t="str">
        <f>VLOOKUP(A870,[1]Plan1!$A$2:$J$2197,10,0)</f>
        <v xml:space="preserve"> C</v>
      </c>
      <c r="S870" s="18">
        <f>VLOOKUP(A870,[1]Plan1!$A$2:$M$2197,13,0)</f>
        <v>2175</v>
      </c>
    </row>
    <row r="871" spans="1:19" x14ac:dyDescent="0.25">
      <c r="A871" s="7">
        <v>20797</v>
      </c>
      <c r="B871" s="8">
        <v>9788573597226</v>
      </c>
      <c r="C871" s="9">
        <v>9788573597226</v>
      </c>
      <c r="D871" s="10" t="s">
        <v>1823</v>
      </c>
      <c r="E871" s="11">
        <v>41</v>
      </c>
      <c r="F871" s="10" t="s">
        <v>86</v>
      </c>
      <c r="G871" s="10" t="s">
        <v>87</v>
      </c>
      <c r="H871" s="9">
        <v>1</v>
      </c>
      <c r="I871" s="12">
        <v>104</v>
      </c>
      <c r="J871" s="13">
        <v>0.7</v>
      </c>
      <c r="K871" s="12" t="s">
        <v>76</v>
      </c>
      <c r="L871" s="10" t="s">
        <v>23</v>
      </c>
      <c r="M871" s="14">
        <v>0.16</v>
      </c>
      <c r="N871" s="15">
        <v>39645</v>
      </c>
      <c r="O871" s="10" t="s">
        <v>1042</v>
      </c>
      <c r="P871" s="10" t="s">
        <v>25</v>
      </c>
      <c r="Q871" s="16">
        <v>261</v>
      </c>
      <c r="R871" s="17" t="str">
        <f>VLOOKUP(A871,[1]Plan1!$A$2:$J$2197,10,0)</f>
        <v xml:space="preserve"> C</v>
      </c>
      <c r="S871" s="18">
        <f>VLOOKUP(A871,[1]Plan1!$A$2:$M$2197,13,0)</f>
        <v>2176</v>
      </c>
    </row>
    <row r="872" spans="1:19" x14ac:dyDescent="0.25">
      <c r="A872" s="19">
        <v>21111</v>
      </c>
      <c r="B872" s="20">
        <v>9788598694542</v>
      </c>
      <c r="C872" s="21">
        <v>9788598694542</v>
      </c>
      <c r="D872" s="22" t="s">
        <v>1824</v>
      </c>
      <c r="E872" s="23">
        <v>40</v>
      </c>
      <c r="F872" s="22" t="s">
        <v>63</v>
      </c>
      <c r="G872" s="22" t="s">
        <v>64</v>
      </c>
      <c r="H872" s="21">
        <v>1</v>
      </c>
      <c r="I872" s="24">
        <v>148</v>
      </c>
      <c r="J872" s="25">
        <v>0.9</v>
      </c>
      <c r="K872" s="24" t="s">
        <v>317</v>
      </c>
      <c r="L872" s="22" t="s">
        <v>107</v>
      </c>
      <c r="M872" s="26">
        <v>0.38</v>
      </c>
      <c r="N872" s="27">
        <v>39836</v>
      </c>
      <c r="O872" s="22" t="s">
        <v>1806</v>
      </c>
      <c r="P872" s="22" t="s">
        <v>1496</v>
      </c>
      <c r="Q872" s="16">
        <v>0</v>
      </c>
      <c r="R872" s="28" t="str">
        <f>VLOOKUP(A872,[1]Plan1!$A$2:$J$2197,10,0)</f>
        <v xml:space="preserve"> C</v>
      </c>
      <c r="S872" s="29">
        <f>VLOOKUP(A872,[1]Plan1!$A$2:$M$2197,13,0)</f>
        <v>2183</v>
      </c>
    </row>
    <row r="873" spans="1:19" x14ac:dyDescent="0.25">
      <c r="A873" s="7">
        <v>21652</v>
      </c>
      <c r="B873" s="8">
        <v>9788539603671</v>
      </c>
      <c r="C873" s="9">
        <v>9788539603671</v>
      </c>
      <c r="D873" s="10" t="s">
        <v>1825</v>
      </c>
      <c r="E873" s="11">
        <v>127</v>
      </c>
      <c r="F873" s="10" t="s">
        <v>86</v>
      </c>
      <c r="G873" s="10" t="s">
        <v>117</v>
      </c>
      <c r="H873" s="9">
        <v>1</v>
      </c>
      <c r="I873" s="12">
        <v>294</v>
      </c>
      <c r="J873" s="13">
        <v>2.1</v>
      </c>
      <c r="K873" s="12" t="s">
        <v>1128</v>
      </c>
      <c r="L873" s="10" t="s">
        <v>23</v>
      </c>
      <c r="M873" s="14">
        <v>0.7</v>
      </c>
      <c r="N873" s="15">
        <v>41458</v>
      </c>
      <c r="O873" s="10" t="s">
        <v>1826</v>
      </c>
      <c r="P873" s="10" t="s">
        <v>25</v>
      </c>
      <c r="Q873" s="16">
        <v>169</v>
      </c>
      <c r="R873" s="17" t="str">
        <f>VLOOKUP(A873,[1]Plan1!$A$2:$J$2197,10,0)</f>
        <v xml:space="preserve"> C</v>
      </c>
      <c r="S873" s="18">
        <f>VLOOKUP(A873,[1]Plan1!$A$2:$M$2197,13,0)</f>
        <v>2185</v>
      </c>
    </row>
    <row r="874" spans="1:19" x14ac:dyDescent="0.25">
      <c r="A874" s="7">
        <v>20243</v>
      </c>
      <c r="B874" s="8">
        <v>9788573594720</v>
      </c>
      <c r="C874" s="9">
        <v>9788573594720</v>
      </c>
      <c r="D874" s="10" t="s">
        <v>1827</v>
      </c>
      <c r="E874" s="11">
        <v>133</v>
      </c>
      <c r="F874" s="10" t="s">
        <v>128</v>
      </c>
      <c r="G874" s="10" t="s">
        <v>129</v>
      </c>
      <c r="H874" s="9">
        <v>1</v>
      </c>
      <c r="I874" s="12">
        <v>252</v>
      </c>
      <c r="J874" s="13">
        <v>2.2000000000000002</v>
      </c>
      <c r="K874" s="12" t="s">
        <v>295</v>
      </c>
      <c r="L874" s="10" t="s">
        <v>23</v>
      </c>
      <c r="M874" s="14">
        <v>0.66</v>
      </c>
      <c r="N874" s="15">
        <v>38790</v>
      </c>
      <c r="O874" s="10" t="s">
        <v>1828</v>
      </c>
      <c r="P874" s="10" t="s">
        <v>25</v>
      </c>
      <c r="Q874" s="16">
        <v>288</v>
      </c>
      <c r="R874" s="17" t="str">
        <f>VLOOKUP(A874,[1]Plan1!$A$2:$J$2197,10,0)</f>
        <v xml:space="preserve"> C</v>
      </c>
      <c r="S874" s="18">
        <f>VLOOKUP(A874,[1]Plan1!$A$2:$M$2197,13,0)</f>
        <v>2192</v>
      </c>
    </row>
    <row r="875" spans="1:19" x14ac:dyDescent="0.25">
      <c r="A875" s="7">
        <v>19728</v>
      </c>
      <c r="B875" s="8">
        <v>9788573592535</v>
      </c>
      <c r="C875" s="9">
        <v>9788573592535</v>
      </c>
      <c r="D875" s="10" t="s">
        <v>1829</v>
      </c>
      <c r="E875" s="11">
        <v>234</v>
      </c>
      <c r="F875" s="10" t="s">
        <v>86</v>
      </c>
      <c r="G875" s="10" t="s">
        <v>117</v>
      </c>
      <c r="H875" s="9">
        <v>1</v>
      </c>
      <c r="I875" s="12">
        <v>140</v>
      </c>
      <c r="J875" s="13">
        <v>1.6</v>
      </c>
      <c r="K875" s="12" t="s">
        <v>1830</v>
      </c>
      <c r="L875" s="10" t="s">
        <v>23</v>
      </c>
      <c r="M875" s="14">
        <v>1.1599999999999999</v>
      </c>
      <c r="N875" s="15">
        <v>38790</v>
      </c>
      <c r="O875" s="10" t="s">
        <v>1831</v>
      </c>
      <c r="P875" s="10" t="s">
        <v>25</v>
      </c>
      <c r="Q875" s="16">
        <v>152</v>
      </c>
      <c r="R875" s="17" t="str">
        <f>VLOOKUP(A875,[1]Plan1!$A$2:$J$2197,10,0)</f>
        <v xml:space="preserve"> C</v>
      </c>
      <c r="S875" s="18">
        <f>VLOOKUP(A875,[1]Plan1!$A$2:$M$2197,13,0)</f>
        <v>2194</v>
      </c>
    </row>
    <row r="876" spans="1:19" x14ac:dyDescent="0.25">
      <c r="A876" s="7">
        <v>21673</v>
      </c>
      <c r="B876" s="8">
        <v>9788539604036</v>
      </c>
      <c r="C876" s="9">
        <v>9788539604036</v>
      </c>
      <c r="D876" s="10" t="s">
        <v>1832</v>
      </c>
      <c r="E876" s="11">
        <v>54</v>
      </c>
      <c r="F876" s="10" t="s">
        <v>74</v>
      </c>
      <c r="G876" s="10" t="s">
        <v>909</v>
      </c>
      <c r="H876" s="9">
        <v>1</v>
      </c>
      <c r="I876" s="12">
        <v>140</v>
      </c>
      <c r="J876" s="13">
        <v>1.1000000000000001</v>
      </c>
      <c r="K876" s="12" t="s">
        <v>76</v>
      </c>
      <c r="L876" s="10" t="s">
        <v>23</v>
      </c>
      <c r="M876" s="14">
        <v>0.26</v>
      </c>
      <c r="N876" s="15">
        <v>41544</v>
      </c>
      <c r="O876" s="10" t="s">
        <v>1833</v>
      </c>
      <c r="P876" s="10" t="s">
        <v>25</v>
      </c>
      <c r="Q876" s="16">
        <v>246</v>
      </c>
      <c r="R876" s="17" t="str">
        <f>VLOOKUP(A876,[1]Plan1!$A$2:$J$2197,10,0)</f>
        <v xml:space="preserve"> C</v>
      </c>
      <c r="S876" s="18">
        <f>VLOOKUP(A876,[1]Plan1!$A$2:$M$2197,13,0)</f>
        <v>2196</v>
      </c>
    </row>
    <row r="877" spans="1:19" x14ac:dyDescent="0.25">
      <c r="A877" s="43">
        <v>24369</v>
      </c>
      <c r="B877" s="8">
        <v>9788539630806</v>
      </c>
      <c r="C877" s="9">
        <v>9788539630806</v>
      </c>
      <c r="D877" s="10" t="s">
        <v>1834</v>
      </c>
      <c r="E877" s="11">
        <v>98</v>
      </c>
      <c r="F877" s="10" t="s">
        <v>79</v>
      </c>
      <c r="G877" s="10" t="s">
        <v>83</v>
      </c>
      <c r="H877" s="40">
        <v>1</v>
      </c>
      <c r="I877" s="12">
        <v>208</v>
      </c>
      <c r="J877" s="13">
        <v>1</v>
      </c>
      <c r="K877" s="12" t="s">
        <v>1835</v>
      </c>
      <c r="L877" s="10" t="s">
        <v>23</v>
      </c>
      <c r="M877" s="14">
        <v>0.1</v>
      </c>
      <c r="N877" s="15">
        <v>43818</v>
      </c>
      <c r="O877" s="10" t="s">
        <v>596</v>
      </c>
      <c r="P877" s="10" t="s">
        <v>25</v>
      </c>
      <c r="Q877" s="16">
        <v>1962</v>
      </c>
      <c r="R877" s="17" t="s">
        <v>1836</v>
      </c>
      <c r="S877" s="18">
        <v>2197</v>
      </c>
    </row>
    <row r="878" spans="1:19" x14ac:dyDescent="0.25">
      <c r="A878" s="19">
        <v>20988</v>
      </c>
      <c r="B878" s="20">
        <v>9788598694481</v>
      </c>
      <c r="C878" s="21">
        <v>9788598694481</v>
      </c>
      <c r="D878" s="22" t="s">
        <v>1837</v>
      </c>
      <c r="E878" s="23">
        <v>47</v>
      </c>
      <c r="F878" s="22" t="s">
        <v>332</v>
      </c>
      <c r="G878" s="22" t="s">
        <v>602</v>
      </c>
      <c r="H878" s="21">
        <v>1</v>
      </c>
      <c r="I878" s="24">
        <v>224</v>
      </c>
      <c r="J878" s="25">
        <v>1.2</v>
      </c>
      <c r="K878" s="24" t="s">
        <v>76</v>
      </c>
      <c r="L878" s="22" t="s">
        <v>107</v>
      </c>
      <c r="M878" s="26">
        <v>0.32</v>
      </c>
      <c r="N878" s="27">
        <v>39701</v>
      </c>
      <c r="O878" s="22" t="s">
        <v>1838</v>
      </c>
      <c r="P878" s="22" t="s">
        <v>1496</v>
      </c>
      <c r="Q878" s="16">
        <v>0</v>
      </c>
      <c r="R878" s="28" t="s">
        <v>1836</v>
      </c>
      <c r="S878" s="18">
        <v>2198</v>
      </c>
    </row>
    <row r="879" spans="1:19" x14ac:dyDescent="0.25">
      <c r="A879" s="43">
        <v>24078</v>
      </c>
      <c r="B879" s="8">
        <v>9788539631087</v>
      </c>
      <c r="C879" s="9">
        <v>9788539631087</v>
      </c>
      <c r="D879" s="10" t="s">
        <v>1839</v>
      </c>
      <c r="E879" s="11">
        <v>82</v>
      </c>
      <c r="F879" s="10" t="s">
        <v>74</v>
      </c>
      <c r="G879" s="10" t="s">
        <v>954</v>
      </c>
      <c r="H879" s="40">
        <v>1</v>
      </c>
      <c r="I879" s="12">
        <v>256</v>
      </c>
      <c r="J879" s="13">
        <v>0.01</v>
      </c>
      <c r="K879" s="12" t="s">
        <v>1840</v>
      </c>
      <c r="L879" s="10" t="s">
        <v>23</v>
      </c>
      <c r="M879" s="14">
        <v>1.0000000000000001E-5</v>
      </c>
      <c r="N879" s="15">
        <v>43837</v>
      </c>
      <c r="O879" s="10" t="s">
        <v>1841</v>
      </c>
      <c r="P879" s="10" t="s">
        <v>25</v>
      </c>
      <c r="Q879" s="16">
        <v>1905</v>
      </c>
      <c r="R879" s="17" t="s">
        <v>1836</v>
      </c>
      <c r="S879" s="18">
        <v>2199</v>
      </c>
    </row>
    <row r="880" spans="1:19" x14ac:dyDescent="0.25">
      <c r="A880" s="43">
        <v>24360</v>
      </c>
      <c r="B880" s="8">
        <v>9788539630967</v>
      </c>
      <c r="C880" s="9">
        <v>9788539630967</v>
      </c>
      <c r="D880" s="10" t="s">
        <v>1842</v>
      </c>
      <c r="E880" s="11">
        <v>90</v>
      </c>
      <c r="F880" s="10" t="s">
        <v>79</v>
      </c>
      <c r="G880" s="10" t="s">
        <v>83</v>
      </c>
      <c r="H880" s="40">
        <v>1</v>
      </c>
      <c r="I880" s="12">
        <v>230</v>
      </c>
      <c r="J880" s="13">
        <v>1</v>
      </c>
      <c r="K880" s="12" t="s">
        <v>76</v>
      </c>
      <c r="L880" s="10" t="s">
        <v>23</v>
      </c>
      <c r="M880" s="14">
        <v>0.28999999999999998</v>
      </c>
      <c r="N880" s="15">
        <v>43818</v>
      </c>
      <c r="O880" s="10" t="s">
        <v>1843</v>
      </c>
      <c r="P880" s="10" t="s">
        <v>25</v>
      </c>
      <c r="Q880" s="16">
        <v>2020</v>
      </c>
      <c r="R880" s="17" t="s">
        <v>1836</v>
      </c>
      <c r="S880" s="18">
        <v>2200</v>
      </c>
    </row>
    <row r="881" spans="1:19" x14ac:dyDescent="0.25">
      <c r="A881" s="7">
        <v>24591</v>
      </c>
      <c r="B881" s="30">
        <v>9788539628148</v>
      </c>
      <c r="C881" s="30">
        <v>9788539628148</v>
      </c>
      <c r="D881" s="31" t="s">
        <v>1844</v>
      </c>
      <c r="E881" s="32">
        <v>169</v>
      </c>
      <c r="F881" s="33" t="s">
        <v>74</v>
      </c>
      <c r="G881" s="31" t="s">
        <v>124</v>
      </c>
      <c r="H881" s="30">
        <v>1</v>
      </c>
      <c r="I881" s="34">
        <v>136</v>
      </c>
      <c r="J881" s="35">
        <v>2</v>
      </c>
      <c r="K881" s="34" t="s">
        <v>505</v>
      </c>
      <c r="L881" s="31" t="s">
        <v>23</v>
      </c>
      <c r="M881" s="36">
        <v>0.74</v>
      </c>
      <c r="N881" s="37">
        <v>43690</v>
      </c>
      <c r="O881" s="31" t="s">
        <v>1845</v>
      </c>
      <c r="P881" s="38" t="s">
        <v>25</v>
      </c>
      <c r="Q881" s="16">
        <v>2000</v>
      </c>
      <c r="R881" s="17" t="s">
        <v>1836</v>
      </c>
      <c r="S881" s="18">
        <v>2201</v>
      </c>
    </row>
    <row r="882" spans="1:19" x14ac:dyDescent="0.25">
      <c r="A882" s="43">
        <v>24522</v>
      </c>
      <c r="B882" s="8">
        <v>9788539631056</v>
      </c>
      <c r="C882" s="9">
        <v>9788539631056</v>
      </c>
      <c r="D882" s="10" t="s">
        <v>1846</v>
      </c>
      <c r="E882" s="11">
        <v>100</v>
      </c>
      <c r="F882" s="10" t="s">
        <v>79</v>
      </c>
      <c r="G882" s="10" t="s">
        <v>83</v>
      </c>
      <c r="H882" s="40">
        <v>1</v>
      </c>
      <c r="I882" s="12">
        <v>264</v>
      </c>
      <c r="J882" s="13">
        <v>1.5</v>
      </c>
      <c r="K882" s="12" t="s">
        <v>76</v>
      </c>
      <c r="L882" s="10" t="s">
        <v>23</v>
      </c>
      <c r="M882" s="14">
        <v>0.46</v>
      </c>
      <c r="N882" s="15">
        <v>43816</v>
      </c>
      <c r="O882" s="10" t="s">
        <v>1847</v>
      </c>
      <c r="P882" s="10" t="s">
        <v>25</v>
      </c>
      <c r="Q882" s="16">
        <v>3630</v>
      </c>
      <c r="R882" s="17" t="s">
        <v>1836</v>
      </c>
      <c r="S882" s="18">
        <v>2202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De Souza Reys</dc:creator>
  <cp:lastModifiedBy>Usuário do Windows</cp:lastModifiedBy>
  <dcterms:created xsi:type="dcterms:W3CDTF">2020-01-10T11:58:56Z</dcterms:created>
  <dcterms:modified xsi:type="dcterms:W3CDTF">2020-01-10T12:11:19Z</dcterms:modified>
</cp:coreProperties>
</file>